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aadame\Downloads\"/>
    </mc:Choice>
  </mc:AlternateContent>
  <xr:revisionPtr revIDLastSave="0" documentId="13_ncr:1_{DB005FD2-FACF-4205-BD4F-8CD8C6E1ED3F}" xr6:coauthVersionLast="36" xr6:coauthVersionMax="46" xr10:uidLastSave="{00000000-0000-0000-0000-000000000000}"/>
  <bookViews>
    <workbookView xWindow="0" yWindow="0" windowWidth="24375" windowHeight="11775" activeTab="3" xr2:uid="{00000000-000D-0000-FFFF-FFFF00000000}"/>
  </bookViews>
  <sheets>
    <sheet name="Estimated Income" sheetId="3" r:id="rId1"/>
    <sheet name="Estimated Expenses" sheetId="4" r:id="rId2"/>
    <sheet name="2020 - 2021 Income and Expenses" sheetId="6" r:id="rId3"/>
    <sheet name="Summary" sheetId="1" r:id="rId4"/>
    <sheet name="For office use only" sheetId="2" r:id="rId5"/>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N88" i="4"/>
  <c r="N89" i="4"/>
  <c r="N90" i="4"/>
  <c r="N91" i="4"/>
  <c r="N92" i="4"/>
  <c r="N93" i="4"/>
  <c r="N94" i="4"/>
  <c r="E82" i="4"/>
  <c r="E81" i="4"/>
  <c r="E80" i="4"/>
  <c r="E79" i="4"/>
  <c r="E78" i="4"/>
  <c r="E71" i="4"/>
  <c r="E70" i="4"/>
  <c r="E69" i="4"/>
  <c r="E68" i="4"/>
  <c r="E67" i="4"/>
  <c r="E66" i="4"/>
  <c r="C59" i="4"/>
  <c r="C58" i="4"/>
  <c r="C57" i="4"/>
  <c r="C56" i="4"/>
  <c r="F51" i="4"/>
  <c r="F37" i="4"/>
  <c r="F9" i="4"/>
  <c r="F8" i="4"/>
  <c r="F7" i="4"/>
  <c r="F6" i="4"/>
  <c r="F5" i="4"/>
  <c r="F4" i="4"/>
  <c r="I38" i="3"/>
  <c r="D38" i="3"/>
  <c r="I25" i="3"/>
  <c r="D26" i="1"/>
  <c r="E6" i="3"/>
  <c r="E5" i="3"/>
  <c r="E4" i="3"/>
  <c r="E3" i="3"/>
  <c r="H97" i="4"/>
  <c r="F12" i="4"/>
  <c r="D32" i="1"/>
  <c r="C61" i="4"/>
  <c r="E73" i="4"/>
  <c r="E84" i="4"/>
  <c r="E8" i="3"/>
  <c r="D25" i="1"/>
  <c r="C6" i="2"/>
  <c r="C4" i="2"/>
  <c r="D38" i="1"/>
  <c r="D34" i="1"/>
  <c r="D33" i="1"/>
  <c r="C3" i="2"/>
  <c r="D28" i="1"/>
  <c r="D36" i="1"/>
  <c r="D35" i="1"/>
  <c r="D37" i="1"/>
  <c r="D27" i="1"/>
  <c r="D29" i="1"/>
  <c r="C2" i="2"/>
  <c r="C11" i="2"/>
  <c r="F11" i="2"/>
  <c r="I97" i="4"/>
  <c r="N87" i="4"/>
</calcChain>
</file>

<file path=xl/sharedStrings.xml><?xml version="1.0" encoding="utf-8"?>
<sst xmlns="http://schemas.openxmlformats.org/spreadsheetml/2006/main" count="172" uniqueCount="116">
  <si>
    <t>Club Name:</t>
  </si>
  <si>
    <t>Reporting Year:</t>
  </si>
  <si>
    <t>Club President:</t>
  </si>
  <si>
    <t>Club Treasurer:</t>
  </si>
  <si>
    <t>Income - Dues</t>
  </si>
  <si>
    <t>Comments:</t>
  </si>
  <si>
    <t>Income - Fundraising</t>
  </si>
  <si>
    <t>Activity Name</t>
  </si>
  <si>
    <t>Date</t>
  </si>
  <si>
    <t>Facility</t>
  </si>
  <si>
    <t># of Teams</t>
  </si>
  <si>
    <t># of Participants</t>
  </si>
  <si>
    <t>Entry Fee</t>
  </si>
  <si>
    <t>Merchandise/Concession Sales</t>
  </si>
  <si>
    <t>Misc. Income</t>
  </si>
  <si>
    <t>Total Income</t>
  </si>
  <si>
    <t>**Note: Fill in either # of Teams or # of Participants, not both, depending on how you charged your entry fees.</t>
  </si>
  <si>
    <t>Income - Donations</t>
  </si>
  <si>
    <t>Donor</t>
  </si>
  <si>
    <t>Affiliation</t>
  </si>
  <si>
    <t>Donation Amount</t>
  </si>
  <si>
    <t>Total Donation Amount</t>
  </si>
  <si>
    <t>Income - Miscellaneous</t>
  </si>
  <si>
    <t>Income Type</t>
  </si>
  <si>
    <t>Comments</t>
  </si>
  <si>
    <t>Total Misc. Income</t>
  </si>
  <si>
    <t>Expenses – Conference /League /Association Dues</t>
  </si>
  <si>
    <t>Name</t>
  </si>
  <si>
    <t># of Members</t>
  </si>
  <si>
    <t>Membership Fee</t>
  </si>
  <si>
    <t>Total League Dues</t>
  </si>
  <si>
    <t>**If it is a team fee, put a 1 under "Number of Members" if you are registering one team, or 2 if you are registering two teams.</t>
  </si>
  <si>
    <t>Expenses - Facility Rental Fees</t>
  </si>
  <si>
    <t>Location</t>
  </si>
  <si>
    <t>Dates</t>
  </si>
  <si>
    <t>Type of Event</t>
  </si>
  <si>
    <t>Fee</t>
  </si>
  <si>
    <t>Total Facility Fees</t>
  </si>
  <si>
    <t>**For type of event, specify practices, games, events, fundraisers, etc.</t>
  </si>
  <si>
    <t>Expenses - Equipment Costs</t>
  </si>
  <si>
    <t>Vendor</t>
  </si>
  <si>
    <t>Quantity</t>
  </si>
  <si>
    <t>Price Per Item</t>
  </si>
  <si>
    <t xml:space="preserve"> $           -   </t>
  </si>
  <si>
    <t>Total Equipment Costs</t>
  </si>
  <si>
    <t>Type of Expense</t>
  </si>
  <si>
    <t>Total Misc Special Events Costs</t>
  </si>
  <si>
    <t>Expenses - Trainer Fees</t>
  </si>
  <si>
    <t>Trainer Cost</t>
  </si>
  <si>
    <t>Total Trainer Costs</t>
  </si>
  <si>
    <t xml:space="preserve">Expenses - Officials </t>
  </si>
  <si>
    <t># of Games</t>
  </si>
  <si>
    <t># of Officials</t>
  </si>
  <si>
    <t>Total Officiating Costs</t>
  </si>
  <si>
    <t xml:space="preserve">Expenses - Travel </t>
  </si>
  <si>
    <t>Mode of Travel</t>
  </si>
  <si>
    <t>Total Mileage</t>
  </si>
  <si>
    <t>Flight Costs</t>
  </si>
  <si>
    <t>Gas Costs</t>
  </si>
  <si>
    <t>Vehicle Rental Costs</t>
  </si>
  <si>
    <t>Lodging Costs</t>
  </si>
  <si>
    <t>Other Expenses</t>
  </si>
  <si>
    <t xml:space="preserve">Comment: </t>
  </si>
  <si>
    <t>BUDGET SUMMARY</t>
  </si>
  <si>
    <t>Income</t>
  </si>
  <si>
    <t>Dues</t>
  </si>
  <si>
    <t>Fundraising Activities</t>
  </si>
  <si>
    <t>Donations</t>
  </si>
  <si>
    <t>Total income</t>
  </si>
  <si>
    <t>Expenses</t>
  </si>
  <si>
    <t>League Dues</t>
  </si>
  <si>
    <t>Facility Rental Fees</t>
  </si>
  <si>
    <t>Equipment Costs</t>
  </si>
  <si>
    <t>Officiating Expenses</t>
  </si>
  <si>
    <t>Travel Costs</t>
  </si>
  <si>
    <t>Total Expenses</t>
  </si>
  <si>
    <r>
      <t xml:space="preserve">Volunteer Hours: </t>
    </r>
    <r>
      <rPr>
        <sz val="11"/>
        <color theme="1"/>
        <rFont val="Calibri"/>
        <family val="2"/>
        <scheme val="minor"/>
      </rPr>
      <t>(Includes any community service, volunteering for charity or other organizations both on/off campus)</t>
    </r>
  </si>
  <si>
    <t>Volunteer Event</t>
  </si>
  <si>
    <t>Volunteer Location</t>
  </si>
  <si>
    <t># of Volunteers/ # of Hours</t>
  </si>
  <si>
    <t>Total</t>
  </si>
  <si>
    <t>Others</t>
  </si>
  <si>
    <t>General Information:</t>
  </si>
  <si>
    <t>Equipment</t>
  </si>
  <si>
    <t>Total Amount Collected</t>
  </si>
  <si>
    <t xml:space="preserve">Amount Paid </t>
  </si>
  <si>
    <t xml:space="preserve">Fall </t>
  </si>
  <si>
    <t>Winter</t>
  </si>
  <si>
    <t>Spring</t>
  </si>
  <si>
    <t xml:space="preserve">Annual </t>
  </si>
  <si>
    <t>Total Fee</t>
  </si>
  <si>
    <t># of Trainers</t>
  </si>
  <si>
    <t>Payment (Amount*mo/qrt/yr)</t>
  </si>
  <si>
    <t>Name of Coach</t>
  </si>
  <si>
    <t>**Type of expense could include staffing fees, Aggies Hosts, supplies, trophies/awards, snacks, permits, gifts, fines, etc.</t>
  </si>
  <si>
    <t>Trainer and Coach Fees</t>
  </si>
  <si>
    <t>Fleet</t>
  </si>
  <si>
    <t>Team Entry Fee</t>
  </si>
  <si>
    <t>Amount Needed From Sport Clubs*</t>
  </si>
  <si>
    <t xml:space="preserve">Estimated Allocation </t>
  </si>
  <si>
    <t>Total Coach Costs</t>
  </si>
  <si>
    <t>Name of Ref Association</t>
  </si>
  <si>
    <t>Cost for Officials</t>
  </si>
  <si>
    <t>Total Fundraising</t>
  </si>
  <si>
    <t>In order for the Department of Campus Recreation to adequately allocate funds to Sport Clubs, each club must fill out a Budget Workbook and present their request to the Sport Clubs Advisory Council at Budget Hearings in February.</t>
  </si>
  <si>
    <t>If you have any additional information for a particular part of your club's budget, there is a place for comments at the bottom of each sheet. Use this section to inform the Advisory Council of any pertinent information. When turning in the workbook, include any supporting documentation as an attachment for the Advisory Council to review.</t>
  </si>
  <si>
    <t>Make sure to also consider any income or expenditures the club has not yet incurred but expects to have prior to the end of this year when completing this worksheet. Estimate the income/expenses based on your projections from last year's Budget Report and general expectations about the event.</t>
  </si>
  <si>
    <t>Airline Cost</t>
  </si>
  <si>
    <t xml:space="preserve">Total Travel Expenses: </t>
  </si>
  <si>
    <t>Allocation Amount Needed From Sport Clubs*</t>
  </si>
  <si>
    <t>Final Balance:</t>
  </si>
  <si>
    <t>BUDGET SUMMARY FOR 2020 - 2021</t>
  </si>
  <si>
    <t>$</t>
  </si>
  <si>
    <t>An important note when filling out this workbook - many of the sections include formulas meant to make computing your budget more simple. That being the case, read the instructions on each page before entering information to avoid skewing the totals. Many of these boxes will multiply and add inputted information. All boxes that are a light blue color represent the total for that page and will appear on the Summary pages at the end of this workbook. DOUBLE CHECK all information to ensure validity.</t>
  </si>
  <si>
    <t>Due to COVID-19, we are asking you to estimate your income and expenses for 2021-2022 by referencing your budget from 2019-2020. Take into account all of your club's expenses from 2019-2020, estimate your budget for 2021-2022 and complete all sections of the workbook. Report your income and expenses for the current year, 2020-2021, in the tab labeled "2020 - 2021 Income and Expenses."</t>
  </si>
  <si>
    <t xml:space="preserve">2020 - 2021 Budget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</si>
</sst>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8"/>
      <color rgb="FF00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b/>
      <u/>
      <sz val="11"/>
      <color theme="1"/>
      <name val="Calibri"/>
      <family val="2"/>
      <scheme val="minor"/>
    </font>
    <font>
      <b/>
      <sz val="16"/>
      <color rgb="FF000000"/>
      <name val="Calibri"/>
      <family val="2"/>
      <scheme val="minor"/>
    </font>
    <font>
      <b/>
      <sz val="14"/>
      <color rgb="FF000000"/>
      <name val="Calibri"/>
      <family val="2"/>
      <scheme val="minor"/>
    </font>
    <font>
      <b/>
      <sz val="12"/>
      <color theme="1"/>
      <name val="Calibri"/>
      <family val="2"/>
      <scheme val="minor"/>
    </font>
  </fonts>
  <fills count="10">
    <fill>
      <patternFill patternType="none"/>
    </fill>
    <fill>
      <patternFill patternType="gray125"/>
    </fill>
    <fill>
      <patternFill patternType="solid">
        <fgColor rgb="FFDBEEF3"/>
        <bgColor indexed="64"/>
      </patternFill>
    </fill>
    <fill>
      <patternFill patternType="solid">
        <fgColor rgb="FFFDE9D9"/>
        <bgColor indexed="64"/>
      </patternFill>
    </fill>
    <fill>
      <patternFill patternType="solid">
        <fgColor rgb="FFFFFFFF"/>
        <bgColor indexed="64"/>
      </patternFill>
    </fill>
    <fill>
      <patternFill patternType="solid">
        <fgColor rgb="FFDBE5F1"/>
        <bgColor indexed="64"/>
      </patternFill>
    </fill>
    <fill>
      <patternFill patternType="solid">
        <fgColor rgb="FFEAF1DD"/>
        <bgColor indexed="64"/>
      </patternFill>
    </fill>
    <fill>
      <patternFill patternType="solid">
        <fgColor rgb="FFE5E0EC"/>
        <bgColor indexed="64"/>
      </patternFill>
    </fill>
    <fill>
      <patternFill patternType="solid">
        <fgColor theme="8" tint="0.79998168889431442"/>
        <bgColor indexed="64"/>
      </patternFill>
    </fill>
    <fill>
      <patternFill patternType="solid">
        <fgColor theme="5" tint="0.79998168889431442"/>
        <bgColor indexed="64"/>
      </patternFill>
    </fill>
  </fills>
  <borders count="15">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185">
    <xf numFmtId="0" fontId="0" fillId="0" borderId="0" xfId="0"/>
    <xf numFmtId="0" fontId="4" fillId="0" borderId="0" xfId="0" applyFont="1" applyAlignment="1">
      <alignment horizontal="right" vertical="center"/>
    </xf>
    <xf numFmtId="0" fontId="0" fillId="0" borderId="0" xfId="0" applyAlignment="1">
      <alignment vertical="center"/>
    </xf>
    <xf numFmtId="0" fontId="5" fillId="0" borderId="0" xfId="0" applyFont="1" applyAlignment="1">
      <alignment vertical="center"/>
    </xf>
    <xf numFmtId="0" fontId="5" fillId="0" borderId="1" xfId="0" applyFont="1" applyBorder="1" applyAlignment="1">
      <alignment vertical="center"/>
    </xf>
    <xf numFmtId="0" fontId="0" fillId="0" borderId="0" xfId="0" applyAlignment="1">
      <alignment vertical="center" wrapText="1"/>
    </xf>
    <xf numFmtId="0" fontId="5" fillId="0" borderId="0" xfId="0" applyFont="1" applyAlignment="1">
      <alignment vertical="center" wrapText="1"/>
    </xf>
    <xf numFmtId="0" fontId="5" fillId="0" borderId="1" xfId="0" applyFont="1" applyBorder="1" applyAlignment="1">
      <alignment vertical="center"/>
    </xf>
    <xf numFmtId="0" fontId="6"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4" borderId="0" xfId="0" applyFont="1" applyFill="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5" fillId="3" borderId="6" xfId="0" applyFont="1" applyFill="1" applyBorder="1" applyAlignment="1">
      <alignment vertical="center"/>
    </xf>
    <xf numFmtId="0" fontId="5" fillId="0" borderId="5" xfId="0" applyFont="1" applyBorder="1" applyAlignment="1">
      <alignment vertical="center"/>
    </xf>
    <xf numFmtId="0" fontId="0" fillId="0" borderId="0" xfId="0"/>
    <xf numFmtId="0" fontId="5" fillId="0" borderId="2" xfId="0" applyFont="1" applyBorder="1" applyAlignment="1">
      <alignment vertical="center"/>
    </xf>
    <xf numFmtId="0" fontId="5" fillId="0" borderId="6" xfId="0" applyFont="1" applyBorder="1" applyAlignment="1">
      <alignment vertical="center"/>
    </xf>
    <xf numFmtId="0" fontId="4" fillId="0" borderId="0" xfId="0" applyFont="1" applyAlignment="1">
      <alignment vertical="center"/>
    </xf>
    <xf numFmtId="0" fontId="5" fillId="0" borderId="4" xfId="0" applyFont="1" applyBorder="1" applyAlignment="1">
      <alignment vertical="center"/>
    </xf>
    <xf numFmtId="0" fontId="5" fillId="5" borderId="3" xfId="0" applyFont="1" applyFill="1" applyBorder="1" applyAlignment="1">
      <alignment vertical="center"/>
    </xf>
    <xf numFmtId="0" fontId="7" fillId="0" borderId="0" xfId="0" applyFont="1" applyAlignment="1">
      <alignment vertical="center"/>
    </xf>
    <xf numFmtId="0" fontId="5" fillId="0" borderId="3" xfId="0" applyFont="1" applyBorder="1" applyAlignment="1">
      <alignment vertical="center"/>
    </xf>
    <xf numFmtId="0" fontId="2" fillId="0" borderId="0" xfId="0" applyFont="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5" fillId="3" borderId="8" xfId="0" applyFont="1" applyFill="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0" fillId="0" borderId="0" xfId="0" applyBorder="1"/>
    <xf numFmtId="44" fontId="5" fillId="2" borderId="3" xfId="1" applyFont="1" applyFill="1" applyBorder="1" applyAlignment="1">
      <alignment vertical="center"/>
    </xf>
    <xf numFmtId="44" fontId="5" fillId="2" borderId="4" xfId="1" applyFont="1" applyFill="1" applyBorder="1" applyAlignment="1">
      <alignment vertical="center"/>
    </xf>
    <xf numFmtId="0" fontId="5" fillId="3" borderId="6" xfId="0" applyFont="1" applyFill="1" applyBorder="1" applyAlignment="1">
      <alignment vertical="top" wrapText="1"/>
    </xf>
    <xf numFmtId="0" fontId="5" fillId="3" borderId="3" xfId="0" applyFont="1" applyFill="1" applyBorder="1" applyAlignment="1">
      <alignment vertical="center"/>
    </xf>
    <xf numFmtId="0" fontId="5" fillId="0" borderId="0" xfId="0" applyFont="1" applyAlignment="1">
      <alignment horizontal="left" vertical="center" wrapText="1"/>
    </xf>
    <xf numFmtId="0" fontId="0" fillId="0" borderId="0" xfId="0" applyBorder="1" applyAlignment="1">
      <alignment vertical="center" wrapText="1"/>
    </xf>
    <xf numFmtId="0" fontId="5" fillId="0" borderId="0" xfId="0" applyFont="1" applyAlignment="1">
      <alignment vertical="center"/>
    </xf>
    <xf numFmtId="0" fontId="0" fillId="0" borderId="0" xfId="0"/>
    <xf numFmtId="0" fontId="0" fillId="0" borderId="0" xfId="0" applyAlignment="1">
      <alignment vertical="center" wrapText="1"/>
    </xf>
    <xf numFmtId="0" fontId="4" fillId="0" borderId="4" xfId="0" applyFont="1" applyBorder="1" applyAlignment="1">
      <alignment vertical="center"/>
    </xf>
    <xf numFmtId="0" fontId="0" fillId="0" borderId="0" xfId="0" applyBorder="1" applyAlignment="1">
      <alignment vertical="center" wrapText="1"/>
    </xf>
    <xf numFmtId="0" fontId="0" fillId="0" borderId="11" xfId="0" applyBorder="1"/>
    <xf numFmtId="0" fontId="5" fillId="0" borderId="4" xfId="0" applyFont="1" applyBorder="1" applyAlignment="1">
      <alignment vertical="center"/>
    </xf>
    <xf numFmtId="0" fontId="5" fillId="0" borderId="0" xfId="0" applyFont="1" applyBorder="1" applyAlignment="1">
      <alignment horizontal="center" vertical="center"/>
    </xf>
    <xf numFmtId="0" fontId="0" fillId="0" borderId="0" xfId="0" applyAlignment="1">
      <alignment horizontal="left"/>
    </xf>
    <xf numFmtId="0" fontId="6"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xf>
    <xf numFmtId="0" fontId="0" fillId="0" borderId="0" xfId="0" applyBorder="1"/>
    <xf numFmtId="0" fontId="5" fillId="0" borderId="0" xfId="0" applyFont="1" applyAlignment="1">
      <alignment horizontal="center" vertical="center"/>
    </xf>
    <xf numFmtId="0" fontId="4" fillId="0" borderId="0" xfId="0" applyFont="1" applyBorder="1" applyAlignment="1">
      <alignment vertical="center"/>
    </xf>
    <xf numFmtId="0" fontId="5" fillId="0" borderId="0" xfId="0" applyFont="1" applyFill="1" applyBorder="1" applyAlignment="1">
      <alignment vertical="center"/>
    </xf>
    <xf numFmtId="0" fontId="0" fillId="0" borderId="0" xfId="0" applyFill="1"/>
    <xf numFmtId="0" fontId="4" fillId="0" borderId="0" xfId="0" applyFont="1" applyFill="1" applyBorder="1" applyAlignment="1">
      <alignment vertical="center"/>
    </xf>
    <xf numFmtId="0" fontId="5" fillId="0" borderId="0" xfId="0" applyFont="1" applyAlignment="1">
      <alignment vertical="top" wrapText="1"/>
    </xf>
    <xf numFmtId="0" fontId="0" fillId="0" borderId="0" xfId="0"/>
    <xf numFmtId="0" fontId="4" fillId="0" borderId="13" xfId="0" applyFont="1" applyBorder="1" applyAlignment="1">
      <alignment vertical="center"/>
    </xf>
    <xf numFmtId="0" fontId="0" fillId="0" borderId="3" xfId="0" applyBorder="1"/>
    <xf numFmtId="0" fontId="2" fillId="0" borderId="12" xfId="0" applyFont="1" applyBorder="1" applyAlignment="1">
      <alignment wrapText="1"/>
    </xf>
    <xf numFmtId="0" fontId="2" fillId="0" borderId="3" xfId="0" applyFont="1" applyBorder="1"/>
    <xf numFmtId="0" fontId="0" fillId="0" borderId="5" xfId="0" applyBorder="1"/>
    <xf numFmtId="44" fontId="5" fillId="2" borderId="6" xfId="1" applyFont="1" applyFill="1" applyBorder="1" applyAlignment="1">
      <alignment vertical="center"/>
    </xf>
    <xf numFmtId="44" fontId="5" fillId="6" borderId="6" xfId="0" applyNumberFormat="1" applyFont="1" applyFill="1" applyBorder="1" applyAlignment="1">
      <alignment vertical="center"/>
    </xf>
    <xf numFmtId="44" fontId="5" fillId="3" borderId="6" xfId="1" applyFont="1" applyFill="1" applyBorder="1" applyAlignment="1">
      <alignment vertical="center"/>
    </xf>
    <xf numFmtId="44" fontId="5" fillId="5" borderId="3" xfId="0" applyNumberFormat="1" applyFont="1" applyFill="1" applyBorder="1" applyAlignment="1">
      <alignment vertical="center"/>
    </xf>
    <xf numFmtId="44" fontId="5" fillId="3" borderId="3" xfId="1" applyFont="1" applyFill="1" applyBorder="1" applyAlignment="1">
      <alignment vertical="center"/>
    </xf>
    <xf numFmtId="44" fontId="5" fillId="0" borderId="0" xfId="1" applyFont="1" applyFill="1" applyBorder="1" applyAlignment="1">
      <alignment vertical="center"/>
    </xf>
    <xf numFmtId="0" fontId="0" fillId="0" borderId="0" xfId="0" applyFill="1" applyBorder="1"/>
    <xf numFmtId="44" fontId="5" fillId="3" borderId="5" xfId="1" applyFont="1" applyFill="1" applyBorder="1" applyAlignment="1">
      <alignment vertical="center"/>
    </xf>
    <xf numFmtId="44" fontId="5" fillId="0" borderId="3" xfId="1" applyFont="1" applyFill="1" applyBorder="1" applyAlignment="1">
      <alignment vertical="center"/>
    </xf>
    <xf numFmtId="0" fontId="0" fillId="0" borderId="0" xfId="0" applyAlignment="1"/>
    <xf numFmtId="44" fontId="5" fillId="2" borderId="4" xfId="0" applyNumberFormat="1" applyFont="1" applyFill="1" applyBorder="1" applyAlignment="1">
      <alignment vertical="center"/>
    </xf>
    <xf numFmtId="44" fontId="5" fillId="2" borderId="6" xfId="0" applyNumberFormat="1" applyFont="1" applyFill="1" applyBorder="1" applyAlignment="1">
      <alignment vertical="center"/>
    </xf>
    <xf numFmtId="44" fontId="5" fillId="3" borderId="8" xfId="1" applyFont="1" applyFill="1" applyBorder="1" applyAlignment="1">
      <alignment vertical="center"/>
    </xf>
    <xf numFmtId="44" fontId="5" fillId="5" borderId="3" xfId="1" applyFont="1" applyFill="1" applyBorder="1" applyAlignment="1">
      <alignment vertical="center"/>
    </xf>
    <xf numFmtId="44" fontId="5" fillId="7" borderId="4" xfId="0" applyNumberFormat="1" applyFont="1" applyFill="1" applyBorder="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xf numFmtId="0" fontId="5"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 fillId="0" borderId="3" xfId="0" applyFont="1" applyBorder="1" applyAlignment="1">
      <alignment horizontal="center" vertical="center" wrapText="1"/>
    </xf>
    <xf numFmtId="44" fontId="0" fillId="0" borderId="3" xfId="0" applyNumberFormat="1" applyFill="1" applyBorder="1" applyAlignment="1">
      <alignment vertical="center"/>
    </xf>
    <xf numFmtId="0" fontId="4" fillId="0" borderId="11" xfId="0" applyFont="1" applyBorder="1" applyAlignment="1">
      <alignment vertical="center"/>
    </xf>
    <xf numFmtId="44" fontId="0" fillId="8" borderId="3" xfId="0" applyNumberFormat="1" applyFill="1" applyBorder="1"/>
    <xf numFmtId="44" fontId="0" fillId="9" borderId="4" xfId="1" applyFont="1" applyFill="1" applyBorder="1"/>
    <xf numFmtId="0" fontId="0" fillId="0" borderId="0" xfId="0"/>
    <xf numFmtId="0" fontId="0" fillId="0" borderId="0" xfId="0" applyBorder="1"/>
    <xf numFmtId="0" fontId="0" fillId="0" borderId="11" xfId="0" applyBorder="1"/>
    <xf numFmtId="0" fontId="5" fillId="0" borderId="0" xfId="0" applyFont="1" applyAlignment="1">
      <alignment horizontal="left" vertical="center" wrapText="1"/>
    </xf>
    <xf numFmtId="0" fontId="6" fillId="0" borderId="0" xfId="0" applyFont="1" applyAlignment="1">
      <alignment vertical="center"/>
    </xf>
    <xf numFmtId="0" fontId="0" fillId="0" borderId="0" xfId="0"/>
    <xf numFmtId="0" fontId="6" fillId="0" borderId="0" xfId="0" applyFont="1" applyAlignment="1">
      <alignment horizontal="left"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10" fillId="0" borderId="3" xfId="0" applyFont="1" applyBorder="1" applyAlignment="1">
      <alignment horizontal="center" vertical="center"/>
    </xf>
    <xf numFmtId="0" fontId="4" fillId="0" borderId="0" xfId="0" applyFont="1" applyBorder="1" applyAlignment="1">
      <alignment horizontal="right" vertical="center" wrapText="1"/>
    </xf>
    <xf numFmtId="0" fontId="7" fillId="0" borderId="0" xfId="0" applyFont="1"/>
    <xf numFmtId="44" fontId="4" fillId="2" borderId="4" xfId="0" applyNumberFormat="1" applyFont="1" applyFill="1" applyBorder="1" applyAlignment="1">
      <alignment vertical="center"/>
    </xf>
    <xf numFmtId="44" fontId="4" fillId="6" borderId="6" xfId="0" applyNumberFormat="1" applyFont="1" applyFill="1" applyBorder="1" applyAlignment="1">
      <alignment vertical="center"/>
    </xf>
    <xf numFmtId="44" fontId="4" fillId="2" borderId="6" xfId="1" applyFont="1" applyFill="1" applyBorder="1" applyAlignment="1">
      <alignment vertical="center"/>
    </xf>
    <xf numFmtId="44" fontId="4" fillId="2" borderId="6" xfId="0" applyNumberFormat="1" applyFont="1" applyFill="1" applyBorder="1" applyAlignment="1">
      <alignment vertical="center"/>
    </xf>
    <xf numFmtId="44" fontId="4" fillId="7" borderId="3" xfId="0" applyNumberFormat="1" applyFont="1" applyFill="1" applyBorder="1" applyAlignment="1">
      <alignment vertical="center"/>
    </xf>
    <xf numFmtId="0" fontId="6" fillId="0" borderId="0" xfId="0" applyFont="1" applyAlignment="1">
      <alignment vertical="center"/>
    </xf>
    <xf numFmtId="0" fontId="4" fillId="0" borderId="0" xfId="0" applyFont="1" applyFill="1" applyBorder="1" applyAlignment="1">
      <alignment horizontal="right" vertical="center"/>
    </xf>
    <xf numFmtId="0" fontId="4" fillId="0" borderId="7" xfId="0" applyFont="1" applyFill="1" applyBorder="1" applyAlignment="1">
      <alignment horizontal="right" vertical="center"/>
    </xf>
    <xf numFmtId="0" fontId="5" fillId="0" borderId="0" xfId="0" applyFont="1" applyAlignment="1">
      <alignment vertical="center"/>
    </xf>
    <xf numFmtId="0" fontId="0" fillId="0" borderId="0" xfId="0"/>
    <xf numFmtId="44" fontId="5" fillId="3" borderId="9" xfId="1" applyFont="1" applyFill="1" applyBorder="1" applyAlignment="1">
      <alignment vertical="center"/>
    </xf>
    <xf numFmtId="44" fontId="5" fillId="3" borderId="4" xfId="1" applyFont="1" applyFill="1" applyBorder="1" applyAlignment="1">
      <alignmen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xf>
    <xf numFmtId="0" fontId="0" fillId="0" borderId="6" xfId="0" applyBorder="1" applyAlignment="1">
      <alignment horizontal="left" vertical="top"/>
    </xf>
    <xf numFmtId="0" fontId="0" fillId="0" borderId="0" xfId="0" applyBorder="1"/>
    <xf numFmtId="0" fontId="0" fillId="0" borderId="0" xfId="0" applyAlignment="1">
      <alignment vertical="center" wrapText="1"/>
    </xf>
    <xf numFmtId="0" fontId="0" fillId="0" borderId="11" xfId="0" applyBorder="1"/>
    <xf numFmtId="0" fontId="4" fillId="0" borderId="0" xfId="0" applyFont="1" applyBorder="1" applyAlignment="1">
      <alignment horizontal="right" vertical="center"/>
    </xf>
    <xf numFmtId="0" fontId="0" fillId="0" borderId="14" xfId="0" applyBorder="1" applyAlignment="1">
      <alignment vertical="center" wrapText="1"/>
    </xf>
    <xf numFmtId="0" fontId="0" fillId="0" borderId="0" xfId="0" applyBorder="1" applyAlignment="1">
      <alignment vertical="center" wrapText="1"/>
    </xf>
    <xf numFmtId="0" fontId="5" fillId="0" borderId="9"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center" vertical="center"/>
    </xf>
    <xf numFmtId="0" fontId="4" fillId="0" borderId="7" xfId="0" applyFont="1" applyBorder="1" applyAlignment="1">
      <alignment horizontal="right" vertical="center"/>
    </xf>
    <xf numFmtId="0" fontId="0" fillId="0" borderId="1" xfId="0" applyBorder="1"/>
    <xf numFmtId="0" fontId="4" fillId="0" borderId="9" xfId="0" applyFont="1" applyBorder="1" applyAlignment="1">
      <alignment vertical="center"/>
    </xf>
    <xf numFmtId="0" fontId="4" fillId="0" borderId="4" xfId="0" applyFont="1" applyBorder="1" applyAlignment="1">
      <alignment vertical="center"/>
    </xf>
    <xf numFmtId="44" fontId="5" fillId="5" borderId="9" xfId="1" applyFont="1" applyFill="1" applyBorder="1" applyAlignment="1">
      <alignment vertical="center"/>
    </xf>
    <xf numFmtId="44" fontId="5" fillId="5" borderId="4" xfId="1" applyFont="1" applyFill="1" applyBorder="1" applyAlignment="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2"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3" xfId="0" applyFont="1" applyBorder="1" applyAlignment="1">
      <alignment horizontal="left" vertical="center"/>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horizontal="left" vertical="center" wrapText="1"/>
    </xf>
    <xf numFmtId="0" fontId="4" fillId="0" borderId="9"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opLeftCell="A13" zoomScaleNormal="100" workbookViewId="0">
      <selection activeCell="C13" sqref="C13"/>
    </sheetView>
  </sheetViews>
  <sheetFormatPr defaultRowHeight="15" x14ac:dyDescent="0.25"/>
  <cols>
    <col min="1" max="1" width="24.85546875" customWidth="1"/>
    <col min="2" max="2" width="9.140625" customWidth="1"/>
    <col min="3" max="3" width="10.42578125" customWidth="1"/>
    <col min="4" max="4" width="13.140625" customWidth="1"/>
    <col min="5" max="5" width="11.28515625" customWidth="1"/>
    <col min="7" max="7" width="13.42578125" customWidth="1"/>
    <col min="8" max="8" width="16.28515625" customWidth="1"/>
    <col min="9" max="9" width="15.85546875" customWidth="1"/>
  </cols>
  <sheetData>
    <row r="1" spans="1:9" ht="20.25" customHeight="1" thickBot="1" x14ac:dyDescent="0.3">
      <c r="A1" s="121" t="s">
        <v>4</v>
      </c>
      <c r="B1" s="121"/>
    </row>
    <row r="2" spans="1:9" ht="28.5" customHeight="1" thickBot="1" x14ac:dyDescent="0.3">
      <c r="A2" s="48"/>
      <c r="B2" s="69"/>
      <c r="C2" s="20" t="s">
        <v>28</v>
      </c>
      <c r="D2" s="71" t="s">
        <v>85</v>
      </c>
      <c r="E2" s="70" t="s">
        <v>84</v>
      </c>
    </row>
    <row r="3" spans="1:9" s="49" customFormat="1" ht="15.75" thickBot="1" x14ac:dyDescent="0.3">
      <c r="A3" s="48"/>
      <c r="B3" s="9" t="s">
        <v>86</v>
      </c>
      <c r="C3" s="69"/>
      <c r="D3" s="69"/>
      <c r="E3" s="98">
        <f>C3*D3</f>
        <v>0</v>
      </c>
    </row>
    <row r="4" spans="1:9" s="49" customFormat="1" ht="15.75" thickBot="1" x14ac:dyDescent="0.3">
      <c r="A4" s="48"/>
      <c r="B4" s="9" t="s">
        <v>87</v>
      </c>
      <c r="C4" s="69"/>
      <c r="D4" s="69"/>
      <c r="E4" s="98">
        <f>C4*D4</f>
        <v>0</v>
      </c>
    </row>
    <row r="5" spans="1:9" s="49" customFormat="1" ht="15.75" thickBot="1" x14ac:dyDescent="0.3">
      <c r="A5" s="48"/>
      <c r="B5" s="9" t="s">
        <v>88</v>
      </c>
      <c r="C5" s="69"/>
      <c r="D5" s="69"/>
      <c r="E5" s="98">
        <f>C5*D5</f>
        <v>0</v>
      </c>
    </row>
    <row r="6" spans="1:9" s="49" customFormat="1" ht="15.75" thickBot="1" x14ac:dyDescent="0.3">
      <c r="A6" s="48"/>
      <c r="B6" s="68" t="s">
        <v>89</v>
      </c>
      <c r="C6" s="72"/>
      <c r="D6" s="72"/>
      <c r="E6" s="98">
        <f>C6*D6</f>
        <v>0</v>
      </c>
    </row>
    <row r="7" spans="1:9" s="49" customFormat="1" ht="15.75" thickBot="1" x14ac:dyDescent="0.3">
      <c r="A7" s="48"/>
      <c r="B7" s="48"/>
    </row>
    <row r="8" spans="1:9" s="49" customFormat="1" ht="15.75" thickBot="1" x14ac:dyDescent="0.3">
      <c r="A8" s="48"/>
      <c r="B8" s="48"/>
      <c r="E8" s="97">
        <f>SUM(E3:E7)</f>
        <v>0</v>
      </c>
    </row>
    <row r="9" spans="1:9" x14ac:dyDescent="0.25">
      <c r="A9" s="2"/>
    </row>
    <row r="10" spans="1:9" ht="15.75" x14ac:dyDescent="0.25">
      <c r="A10" s="88" t="s">
        <v>6</v>
      </c>
      <c r="B10" s="88"/>
      <c r="C10" s="90"/>
      <c r="D10" s="90"/>
    </row>
    <row r="11" spans="1:9" ht="15.75" thickBot="1" x14ac:dyDescent="0.3"/>
    <row r="12" spans="1:9" ht="45.75" thickBot="1" x14ac:dyDescent="0.3">
      <c r="A12" s="18" t="s">
        <v>7</v>
      </c>
      <c r="B12" s="19" t="s">
        <v>8</v>
      </c>
      <c r="C12" s="19" t="s">
        <v>33</v>
      </c>
      <c r="D12" s="14" t="s">
        <v>10</v>
      </c>
      <c r="E12" s="14" t="s">
        <v>11</v>
      </c>
      <c r="F12" s="19" t="s">
        <v>12</v>
      </c>
      <c r="G12" s="14" t="s">
        <v>13</v>
      </c>
      <c r="H12" s="19" t="s">
        <v>14</v>
      </c>
      <c r="I12" s="14" t="s">
        <v>15</v>
      </c>
    </row>
    <row r="13" spans="1:9" ht="15.75" thickBot="1" x14ac:dyDescent="0.3">
      <c r="A13" s="15"/>
      <c r="B13" s="16"/>
      <c r="C13" s="16"/>
      <c r="D13" s="16"/>
      <c r="E13" s="16"/>
      <c r="F13" s="16"/>
      <c r="G13" s="16"/>
      <c r="H13" s="16"/>
      <c r="I13" s="44"/>
    </row>
    <row r="14" spans="1:9" ht="15.75" thickBot="1" x14ac:dyDescent="0.3">
      <c r="A14" s="15"/>
      <c r="B14" s="16"/>
      <c r="C14" s="16"/>
      <c r="D14" s="16"/>
      <c r="E14" s="16"/>
      <c r="F14" s="16"/>
      <c r="G14" s="16"/>
      <c r="H14" s="16"/>
      <c r="I14" s="44"/>
    </row>
    <row r="15" spans="1:9" ht="15.75" thickBot="1" x14ac:dyDescent="0.3">
      <c r="A15" s="15"/>
      <c r="B15" s="16"/>
      <c r="C15" s="16"/>
      <c r="D15" s="16"/>
      <c r="E15" s="16"/>
      <c r="F15" s="16"/>
      <c r="G15" s="16"/>
      <c r="H15" s="16"/>
      <c r="I15" s="44"/>
    </row>
    <row r="16" spans="1:9" ht="15.75" thickBot="1" x14ac:dyDescent="0.3">
      <c r="A16" s="15"/>
      <c r="B16" s="16"/>
      <c r="C16" s="16"/>
      <c r="D16" s="16"/>
      <c r="E16" s="16"/>
      <c r="F16" s="16"/>
      <c r="G16" s="16"/>
      <c r="H16" s="16"/>
      <c r="I16" s="44"/>
    </row>
    <row r="17" spans="1:9" ht="15.75" thickBot="1" x14ac:dyDescent="0.3">
      <c r="A17" s="15"/>
      <c r="B17" s="16"/>
      <c r="C17" s="16"/>
      <c r="D17" s="16"/>
      <c r="E17" s="16"/>
      <c r="F17" s="16"/>
      <c r="G17" s="16"/>
      <c r="H17" s="16"/>
      <c r="I17" s="44"/>
    </row>
    <row r="18" spans="1:9" ht="15.75" thickBot="1" x14ac:dyDescent="0.3">
      <c r="A18" s="15"/>
      <c r="B18" s="16"/>
      <c r="C18" s="16"/>
      <c r="D18" s="16"/>
      <c r="E18" s="16"/>
      <c r="F18" s="16"/>
      <c r="G18" s="16"/>
      <c r="H18" s="16"/>
      <c r="I18" s="44"/>
    </row>
    <row r="19" spans="1:9" ht="15.75" thickBot="1" x14ac:dyDescent="0.3">
      <c r="A19" s="15"/>
      <c r="B19" s="16"/>
      <c r="C19" s="16"/>
      <c r="D19" s="16"/>
      <c r="E19" s="16"/>
      <c r="F19" s="16"/>
      <c r="G19" s="16"/>
      <c r="H19" s="16"/>
      <c r="I19" s="44"/>
    </row>
    <row r="20" spans="1:9" ht="15.75" thickBot="1" x14ac:dyDescent="0.3">
      <c r="A20" s="15"/>
      <c r="B20" s="16"/>
      <c r="C20" s="16"/>
      <c r="D20" s="16"/>
      <c r="E20" s="16"/>
      <c r="F20" s="16"/>
      <c r="G20" s="16"/>
      <c r="H20" s="16"/>
      <c r="I20" s="44"/>
    </row>
    <row r="21" spans="1:9" ht="15.75" thickBot="1" x14ac:dyDescent="0.3">
      <c r="A21" s="15"/>
      <c r="B21" s="16"/>
      <c r="C21" s="16"/>
      <c r="D21" s="16"/>
      <c r="E21" s="16"/>
      <c r="F21" s="16"/>
      <c r="G21" s="16"/>
      <c r="H21" s="16"/>
      <c r="I21" s="44"/>
    </row>
    <row r="22" spans="1:9" ht="15.75" thickBot="1" x14ac:dyDescent="0.3">
      <c r="A22" s="15"/>
      <c r="B22" s="16"/>
      <c r="C22" s="16"/>
      <c r="D22" s="16"/>
      <c r="E22" s="16"/>
      <c r="F22" s="16"/>
      <c r="G22" s="16"/>
      <c r="H22" s="16"/>
      <c r="I22" s="44"/>
    </row>
    <row r="23" spans="1:9" ht="15.75" thickBot="1" x14ac:dyDescent="0.3">
      <c r="A23" s="15"/>
      <c r="B23" s="16"/>
      <c r="C23" s="16"/>
      <c r="D23" s="16"/>
      <c r="E23" s="16"/>
      <c r="F23" s="16"/>
      <c r="G23" s="16"/>
      <c r="H23" s="16"/>
      <c r="I23" s="44"/>
    </row>
    <row r="24" spans="1:9" ht="26.25" customHeight="1" thickBot="1" x14ac:dyDescent="0.3">
      <c r="I24" s="17"/>
    </row>
    <row r="25" spans="1:9" ht="26.25" customHeight="1" thickBot="1" x14ac:dyDescent="0.3">
      <c r="G25" s="90"/>
      <c r="H25" s="9" t="s">
        <v>103</v>
      </c>
      <c r="I25" s="43">
        <f>SUM(I13:I23)</f>
        <v>0</v>
      </c>
    </row>
    <row r="26" spans="1:9" x14ac:dyDescent="0.25">
      <c r="A26" s="3" t="s">
        <v>16</v>
      </c>
      <c r="B26" s="3"/>
    </row>
    <row r="27" spans="1:9" x14ac:dyDescent="0.25">
      <c r="B27" s="5"/>
    </row>
    <row r="28" spans="1:9" ht="15.75" x14ac:dyDescent="0.25">
      <c r="A28" s="8" t="s">
        <v>17</v>
      </c>
      <c r="F28" s="8" t="s">
        <v>22</v>
      </c>
    </row>
    <row r="29" spans="1:9" ht="15.75" thickBot="1" x14ac:dyDescent="0.3"/>
    <row r="30" spans="1:9" ht="30.75" thickBot="1" x14ac:dyDescent="0.3">
      <c r="A30" s="9" t="s">
        <v>18</v>
      </c>
      <c r="B30" s="51" t="s">
        <v>8</v>
      </c>
      <c r="C30" s="51" t="s">
        <v>19</v>
      </c>
      <c r="D30" s="14" t="s">
        <v>20</v>
      </c>
      <c r="F30" s="20" t="s">
        <v>23</v>
      </c>
      <c r="G30" s="10" t="s">
        <v>8</v>
      </c>
      <c r="H30" s="10" t="s">
        <v>24</v>
      </c>
      <c r="I30" s="21" t="s">
        <v>15</v>
      </c>
    </row>
    <row r="31" spans="1:9" ht="15.75" thickBot="1" x14ac:dyDescent="0.3">
      <c r="A31" s="23"/>
      <c r="B31" s="26"/>
      <c r="C31" s="26"/>
      <c r="D31" s="22"/>
      <c r="F31" s="11"/>
      <c r="G31" s="12"/>
      <c r="H31" s="12"/>
      <c r="I31" s="22"/>
    </row>
    <row r="32" spans="1:9" ht="15.75" thickBot="1" x14ac:dyDescent="0.3">
      <c r="A32" s="39"/>
      <c r="B32" s="39"/>
      <c r="C32" s="39"/>
      <c r="D32" s="38"/>
      <c r="F32" s="11"/>
      <c r="G32" s="12"/>
      <c r="H32" s="12"/>
      <c r="I32" s="22"/>
    </row>
    <row r="33" spans="1:9" ht="15.75" thickBot="1" x14ac:dyDescent="0.3">
      <c r="A33" s="39"/>
      <c r="B33" s="39"/>
      <c r="C33" s="39"/>
      <c r="D33" s="38"/>
      <c r="F33" s="11"/>
      <c r="G33" s="12"/>
      <c r="H33" s="12"/>
      <c r="I33" s="22"/>
    </row>
    <row r="34" spans="1:9" ht="15.75" thickBot="1" x14ac:dyDescent="0.3">
      <c r="A34" s="39"/>
      <c r="B34" s="39"/>
      <c r="C34" s="39"/>
      <c r="D34" s="38"/>
      <c r="F34" s="11"/>
      <c r="G34" s="12"/>
      <c r="H34" s="12"/>
      <c r="I34" s="22"/>
    </row>
    <row r="35" spans="1:9" ht="15.75" thickBot="1" x14ac:dyDescent="0.3">
      <c r="A35" s="39"/>
      <c r="B35" s="39"/>
      <c r="C35" s="39"/>
      <c r="D35" s="38"/>
      <c r="F35" s="11"/>
      <c r="G35" s="12"/>
      <c r="H35" s="12"/>
      <c r="I35" s="22"/>
    </row>
    <row r="36" spans="1:9" ht="15.75" thickBot="1" x14ac:dyDescent="0.3">
      <c r="A36" s="31"/>
      <c r="B36" s="31"/>
      <c r="C36" s="31"/>
      <c r="D36" s="45"/>
      <c r="F36" s="11"/>
      <c r="G36" s="12"/>
      <c r="H36" s="12"/>
      <c r="I36" s="22"/>
    </row>
    <row r="37" spans="1:9" ht="15.75" thickBot="1" x14ac:dyDescent="0.3">
      <c r="D37" s="17"/>
    </row>
    <row r="38" spans="1:9" ht="15.75" thickBot="1" x14ac:dyDescent="0.3">
      <c r="A38" s="122" t="s">
        <v>21</v>
      </c>
      <c r="B38" s="122"/>
      <c r="C38" s="123"/>
      <c r="D38" s="42">
        <f>SUM(D31:D36)</f>
        <v>0</v>
      </c>
      <c r="H38" s="1" t="s">
        <v>25</v>
      </c>
      <c r="I38" s="42">
        <f>SUM(I31:I36)</f>
        <v>0</v>
      </c>
    </row>
    <row r="40" spans="1:9" x14ac:dyDescent="0.25">
      <c r="A40" s="3"/>
    </row>
  </sheetData>
  <mergeCells count="2">
    <mergeCell ref="A1:B1"/>
    <mergeCell ref="A38:C38"/>
  </mergeCells>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4"/>
  <sheetViews>
    <sheetView workbookViewId="0">
      <selection activeCell="E122" sqref="E122"/>
    </sheetView>
  </sheetViews>
  <sheetFormatPr defaultRowHeight="15" x14ac:dyDescent="0.25"/>
  <cols>
    <col min="1" max="1" width="25.140625" customWidth="1"/>
    <col min="2" max="2" width="12.5703125" customWidth="1"/>
    <col min="3" max="3" width="12.85546875" customWidth="1"/>
    <col min="4" max="4" width="11" customWidth="1"/>
    <col min="5" max="5" width="15.140625" customWidth="1"/>
    <col min="6" max="6" width="16.85546875" customWidth="1"/>
    <col min="7" max="7" width="9.85546875" customWidth="1"/>
    <col min="8" max="8" width="1.28515625" hidden="1" customWidth="1"/>
  </cols>
  <sheetData>
    <row r="1" spans="1:14" ht="15.75" x14ac:dyDescent="0.25">
      <c r="A1" s="169" t="s">
        <v>26</v>
      </c>
      <c r="B1" s="169"/>
      <c r="C1" s="169"/>
      <c r="D1" s="169"/>
      <c r="E1" s="169"/>
      <c r="F1" s="125"/>
      <c r="G1" s="125"/>
      <c r="H1" s="82"/>
      <c r="N1" s="125"/>
    </row>
    <row r="2" spans="1:14" ht="15.75" thickBot="1" x14ac:dyDescent="0.3">
      <c r="C2" s="155"/>
      <c r="D2" s="155"/>
      <c r="E2" s="155"/>
      <c r="F2" s="155"/>
      <c r="G2" s="155"/>
      <c r="H2" s="82"/>
      <c r="N2" s="125"/>
    </row>
    <row r="3" spans="1:14" ht="15.75" thickBot="1" x14ac:dyDescent="0.3">
      <c r="A3" s="9" t="s">
        <v>27</v>
      </c>
      <c r="B3" s="51" t="s">
        <v>28</v>
      </c>
      <c r="C3" s="53"/>
      <c r="D3" s="163" t="s">
        <v>29</v>
      </c>
      <c r="E3" s="164"/>
      <c r="F3" s="156" t="s">
        <v>90</v>
      </c>
      <c r="G3" s="157"/>
      <c r="H3" s="82"/>
      <c r="N3" s="125"/>
    </row>
    <row r="4" spans="1:14" ht="15.75" thickBot="1" x14ac:dyDescent="0.3">
      <c r="A4" s="23"/>
      <c r="B4" s="128"/>
      <c r="C4" s="129"/>
      <c r="D4" s="128"/>
      <c r="E4" s="129"/>
      <c r="F4" s="126">
        <f t="shared" ref="F4:F9" si="0">B4*D4</f>
        <v>0</v>
      </c>
      <c r="G4" s="127"/>
      <c r="H4" s="82"/>
      <c r="N4" s="125"/>
    </row>
    <row r="5" spans="1:14" s="49" customFormat="1" ht="15.75" thickBot="1" x14ac:dyDescent="0.3">
      <c r="A5" s="23"/>
      <c r="B5" s="128"/>
      <c r="C5" s="129"/>
      <c r="D5" s="128"/>
      <c r="E5" s="129"/>
      <c r="F5" s="126">
        <f t="shared" si="0"/>
        <v>0</v>
      </c>
      <c r="G5" s="127"/>
      <c r="H5" s="82"/>
      <c r="N5" s="125"/>
    </row>
    <row r="6" spans="1:14" s="49" customFormat="1" ht="15.75" thickBot="1" x14ac:dyDescent="0.3">
      <c r="A6" s="23"/>
      <c r="B6" s="128"/>
      <c r="C6" s="129"/>
      <c r="D6" s="128"/>
      <c r="E6" s="129"/>
      <c r="F6" s="126">
        <f t="shared" si="0"/>
        <v>0</v>
      </c>
      <c r="G6" s="127"/>
      <c r="H6" s="82"/>
      <c r="N6" s="125"/>
    </row>
    <row r="7" spans="1:14" s="49" customFormat="1" ht="15.75" thickBot="1" x14ac:dyDescent="0.3">
      <c r="A7" s="23"/>
      <c r="B7" s="128"/>
      <c r="C7" s="129"/>
      <c r="D7" s="128"/>
      <c r="E7" s="129"/>
      <c r="F7" s="126">
        <f t="shared" si="0"/>
        <v>0</v>
      </c>
      <c r="G7" s="127"/>
      <c r="H7" s="82"/>
      <c r="N7" s="125"/>
    </row>
    <row r="8" spans="1:14" s="49" customFormat="1" ht="15.75" thickBot="1" x14ac:dyDescent="0.3">
      <c r="A8" s="23"/>
      <c r="B8" s="128"/>
      <c r="C8" s="129"/>
      <c r="D8" s="128"/>
      <c r="E8" s="129"/>
      <c r="F8" s="126">
        <f t="shared" si="0"/>
        <v>0</v>
      </c>
      <c r="G8" s="127"/>
      <c r="H8" s="82"/>
      <c r="N8" s="125"/>
    </row>
    <row r="9" spans="1:14" s="49" customFormat="1" ht="15.75" thickBot="1" x14ac:dyDescent="0.3">
      <c r="A9" s="23"/>
      <c r="B9" s="128"/>
      <c r="C9" s="129"/>
      <c r="D9" s="128"/>
      <c r="E9" s="129"/>
      <c r="F9" s="126">
        <f t="shared" si="0"/>
        <v>0</v>
      </c>
      <c r="G9" s="127"/>
      <c r="H9" s="82"/>
      <c r="N9" s="125"/>
    </row>
    <row r="10" spans="1:14" s="60" customFormat="1" x14ac:dyDescent="0.25">
      <c r="A10" s="40"/>
      <c r="B10" s="55"/>
      <c r="C10" s="55"/>
      <c r="D10" s="55"/>
      <c r="E10" s="55"/>
      <c r="F10" s="78"/>
      <c r="G10" s="78"/>
      <c r="H10" s="82"/>
      <c r="N10" s="125"/>
    </row>
    <row r="11" spans="1:14" ht="15.75" thickBot="1" x14ac:dyDescent="0.3">
      <c r="C11" s="145"/>
      <c r="D11" s="145"/>
      <c r="E11" s="145"/>
      <c r="F11" s="155"/>
      <c r="G11" s="155"/>
      <c r="H11" s="82"/>
      <c r="N11" s="125"/>
    </row>
    <row r="12" spans="1:14" ht="15.75" thickBot="1" x14ac:dyDescent="0.3">
      <c r="C12" s="148" t="s">
        <v>30</v>
      </c>
      <c r="D12" s="148"/>
      <c r="E12" s="148"/>
      <c r="F12" s="158">
        <f>SUM(F4:G9)</f>
        <v>0</v>
      </c>
      <c r="G12" s="159"/>
      <c r="H12" s="82"/>
      <c r="N12" s="125"/>
    </row>
    <row r="13" spans="1:14" s="90" customFormat="1" x14ac:dyDescent="0.25">
      <c r="C13" s="92"/>
      <c r="D13" s="92"/>
      <c r="E13" s="92"/>
      <c r="F13" s="78"/>
      <c r="G13" s="78"/>
      <c r="H13" s="82"/>
      <c r="N13" s="125"/>
    </row>
    <row r="14" spans="1:14" s="90" customFormat="1" x14ac:dyDescent="0.25">
      <c r="A14" s="160" t="s">
        <v>31</v>
      </c>
      <c r="B14" s="160"/>
      <c r="C14" s="160"/>
      <c r="D14" s="160"/>
      <c r="E14" s="160"/>
      <c r="F14" s="160"/>
      <c r="G14" s="160"/>
      <c r="H14" s="160"/>
      <c r="I14" s="160"/>
      <c r="J14" s="160"/>
      <c r="N14" s="125"/>
    </row>
    <row r="15" spans="1:14" s="90" customFormat="1" x14ac:dyDescent="0.25">
      <c r="C15" s="92"/>
      <c r="D15" s="92"/>
      <c r="E15" s="92"/>
      <c r="F15" s="78"/>
      <c r="G15" s="78"/>
      <c r="H15" s="82"/>
      <c r="N15" s="125"/>
    </row>
    <row r="16" spans="1:14" s="90" customFormat="1" ht="15.75" thickBot="1" x14ac:dyDescent="0.3">
      <c r="C16" s="92"/>
      <c r="D16" s="92"/>
      <c r="E16" s="92"/>
      <c r="F16" s="78"/>
      <c r="G16" s="78"/>
      <c r="H16" s="82"/>
      <c r="N16" s="125"/>
    </row>
    <row r="17" spans="1:14" s="90" customFormat="1" x14ac:dyDescent="0.25">
      <c r="A17" s="90" t="s">
        <v>5</v>
      </c>
      <c r="B17" s="136"/>
      <c r="C17" s="137"/>
      <c r="D17" s="137"/>
      <c r="E17" s="137"/>
      <c r="F17" s="137"/>
      <c r="G17" s="138"/>
      <c r="H17" s="82"/>
      <c r="N17" s="125"/>
    </row>
    <row r="18" spans="1:14" s="90" customFormat="1" x14ac:dyDescent="0.25">
      <c r="B18" s="139"/>
      <c r="C18" s="140"/>
      <c r="D18" s="140"/>
      <c r="E18" s="140"/>
      <c r="F18" s="140"/>
      <c r="G18" s="141"/>
      <c r="H18" s="82"/>
      <c r="N18" s="125"/>
    </row>
    <row r="19" spans="1:14" s="90" customFormat="1" x14ac:dyDescent="0.25">
      <c r="B19" s="139"/>
      <c r="C19" s="140"/>
      <c r="D19" s="140"/>
      <c r="E19" s="140"/>
      <c r="F19" s="140"/>
      <c r="G19" s="141"/>
      <c r="H19" s="82"/>
      <c r="N19" s="125"/>
    </row>
    <row r="20" spans="1:14" s="90" customFormat="1" x14ac:dyDescent="0.25">
      <c r="B20" s="139"/>
      <c r="C20" s="140"/>
      <c r="D20" s="140"/>
      <c r="E20" s="140"/>
      <c r="F20" s="140"/>
      <c r="G20" s="141"/>
      <c r="H20" s="82"/>
      <c r="N20" s="125"/>
    </row>
    <row r="21" spans="1:14" s="90" customFormat="1" x14ac:dyDescent="0.25">
      <c r="B21" s="139"/>
      <c r="C21" s="140"/>
      <c r="D21" s="140"/>
      <c r="E21" s="140"/>
      <c r="F21" s="140"/>
      <c r="G21" s="141"/>
      <c r="H21" s="82"/>
      <c r="N21" s="125"/>
    </row>
    <row r="22" spans="1:14" s="90" customFormat="1" x14ac:dyDescent="0.25">
      <c r="B22" s="139"/>
      <c r="C22" s="140"/>
      <c r="D22" s="140"/>
      <c r="E22" s="140"/>
      <c r="F22" s="140"/>
      <c r="G22" s="141"/>
      <c r="H22" s="82"/>
      <c r="N22" s="125"/>
    </row>
    <row r="23" spans="1:14" s="90" customFormat="1" x14ac:dyDescent="0.25">
      <c r="B23" s="139"/>
      <c r="C23" s="140"/>
      <c r="D23" s="140"/>
      <c r="E23" s="140"/>
      <c r="F23" s="140"/>
      <c r="G23" s="141"/>
      <c r="H23" s="82"/>
      <c r="N23" s="125"/>
    </row>
    <row r="24" spans="1:14" s="90" customFormat="1" x14ac:dyDescent="0.25">
      <c r="B24" s="139"/>
      <c r="C24" s="140"/>
      <c r="D24" s="140"/>
      <c r="E24" s="140"/>
      <c r="F24" s="140"/>
      <c r="G24" s="141"/>
      <c r="H24" s="82"/>
      <c r="N24" s="125"/>
    </row>
    <row r="25" spans="1:14" s="90" customFormat="1" x14ac:dyDescent="0.25">
      <c r="B25" s="139"/>
      <c r="C25" s="140"/>
      <c r="D25" s="140"/>
      <c r="E25" s="140"/>
      <c r="F25" s="140"/>
      <c r="G25" s="141"/>
      <c r="H25" s="82"/>
      <c r="N25" s="125"/>
    </row>
    <row r="26" spans="1:14" s="90" customFormat="1" x14ac:dyDescent="0.25">
      <c r="B26" s="139"/>
      <c r="C26" s="140"/>
      <c r="D26" s="140"/>
      <c r="E26" s="140"/>
      <c r="F26" s="140"/>
      <c r="G26" s="141"/>
      <c r="H26" s="82"/>
      <c r="N26" s="125"/>
    </row>
    <row r="27" spans="1:14" ht="15.75" thickBot="1" x14ac:dyDescent="0.3">
      <c r="B27" s="142"/>
      <c r="C27" s="143"/>
      <c r="D27" s="143"/>
      <c r="E27" s="143"/>
      <c r="F27" s="143"/>
      <c r="G27" s="144"/>
      <c r="H27" s="82"/>
      <c r="N27" s="125"/>
    </row>
    <row r="28" spans="1:14" x14ac:dyDescent="0.25">
      <c r="B28" s="91"/>
      <c r="C28" s="91"/>
      <c r="D28" s="91"/>
      <c r="E28" s="91"/>
      <c r="F28" s="91"/>
      <c r="G28" s="91"/>
      <c r="H28" s="82"/>
      <c r="N28" s="125"/>
    </row>
    <row r="29" spans="1:14" x14ac:dyDescent="0.25">
      <c r="A29" s="170" t="s">
        <v>32</v>
      </c>
      <c r="B29" s="170"/>
      <c r="C29" s="170"/>
      <c r="D29" s="170"/>
      <c r="E29" s="170"/>
      <c r="F29" s="170"/>
      <c r="G29" s="170"/>
      <c r="H29" s="82"/>
      <c r="N29" s="125"/>
    </row>
    <row r="30" spans="1:14" ht="15.75" thickBot="1" x14ac:dyDescent="0.3">
      <c r="A30" s="155"/>
      <c r="B30" s="155"/>
      <c r="G30" s="5"/>
      <c r="H30" s="5"/>
      <c r="I30" s="5"/>
      <c r="J30" s="5"/>
      <c r="K30" s="5"/>
      <c r="N30" s="5"/>
    </row>
    <row r="31" spans="1:14" ht="15.75" thickBot="1" x14ac:dyDescent="0.3">
      <c r="A31" s="156" t="s">
        <v>9</v>
      </c>
      <c r="B31" s="157"/>
      <c r="C31" s="10" t="s">
        <v>33</v>
      </c>
      <c r="D31" s="10" t="s">
        <v>34</v>
      </c>
      <c r="E31" s="10" t="s">
        <v>35</v>
      </c>
      <c r="F31" s="10" t="s">
        <v>36</v>
      </c>
      <c r="G31" s="37"/>
      <c r="H31" s="47"/>
      <c r="I31" s="47"/>
      <c r="J31" s="47"/>
      <c r="K31" s="47"/>
      <c r="N31" s="47"/>
    </row>
    <row r="32" spans="1:14" ht="15.75" thickBot="1" x14ac:dyDescent="0.3">
      <c r="A32" s="151"/>
      <c r="B32" s="152"/>
      <c r="C32" s="12"/>
      <c r="D32" s="12"/>
      <c r="E32" s="12"/>
      <c r="F32" s="75"/>
      <c r="G32" s="37"/>
      <c r="H32" s="47"/>
      <c r="I32" s="47"/>
      <c r="J32" s="47"/>
      <c r="K32" s="47"/>
      <c r="N32" s="47"/>
    </row>
    <row r="33" spans="1:14" ht="15.75" thickBot="1" x14ac:dyDescent="0.3">
      <c r="A33" s="161"/>
      <c r="B33" s="162"/>
      <c r="C33" s="39"/>
      <c r="D33" s="39"/>
      <c r="E33" s="39"/>
      <c r="F33" s="85"/>
      <c r="G33" s="37"/>
      <c r="H33" s="47"/>
      <c r="I33" s="47"/>
      <c r="J33" s="47"/>
      <c r="K33" s="47"/>
      <c r="N33" s="47"/>
    </row>
    <row r="34" spans="1:14" ht="15.75" thickBot="1" x14ac:dyDescent="0.3">
      <c r="A34" s="161"/>
      <c r="B34" s="162"/>
      <c r="C34" s="39"/>
      <c r="D34" s="39"/>
      <c r="E34" s="39"/>
      <c r="F34" s="85"/>
      <c r="G34" s="37"/>
      <c r="H34" s="47"/>
      <c r="I34" s="47"/>
      <c r="J34" s="47"/>
      <c r="K34" s="47"/>
      <c r="N34" s="47"/>
    </row>
    <row r="35" spans="1:14" ht="15.75" thickBot="1" x14ac:dyDescent="0.3">
      <c r="A35" s="151"/>
      <c r="B35" s="152"/>
      <c r="C35" s="31"/>
      <c r="D35" s="31"/>
      <c r="E35" s="31"/>
      <c r="F35" s="77"/>
      <c r="G35" s="37"/>
      <c r="H35" s="47"/>
      <c r="I35" s="47"/>
      <c r="J35" s="47"/>
      <c r="K35" s="47"/>
      <c r="N35" s="47"/>
    </row>
    <row r="36" spans="1:14" ht="15.75" thickBot="1" x14ac:dyDescent="0.3">
      <c r="A36" s="145"/>
      <c r="B36" s="145"/>
      <c r="G36" s="5"/>
      <c r="H36" s="5"/>
      <c r="I36" s="5"/>
      <c r="J36" s="5"/>
      <c r="K36" s="5"/>
      <c r="N36" s="5"/>
    </row>
    <row r="37" spans="1:14" ht="23.25" customHeight="1" thickBot="1" x14ac:dyDescent="0.3">
      <c r="A37" s="125"/>
      <c r="B37" s="125"/>
      <c r="D37" s="165" t="s">
        <v>37</v>
      </c>
      <c r="E37" s="166"/>
      <c r="F37" s="86">
        <f>SUM(F32:F35)</f>
        <v>0</v>
      </c>
      <c r="G37" s="37"/>
      <c r="H37" s="47"/>
      <c r="I37" s="47"/>
      <c r="J37" s="47"/>
      <c r="K37" s="47"/>
      <c r="N37" s="47"/>
    </row>
    <row r="38" spans="1:14" x14ac:dyDescent="0.25">
      <c r="A38" s="160" t="s">
        <v>38</v>
      </c>
      <c r="B38" s="160"/>
      <c r="C38" s="160"/>
      <c r="D38" s="160"/>
      <c r="E38" s="160"/>
      <c r="F38" s="160"/>
      <c r="G38" s="89"/>
      <c r="H38" s="5"/>
      <c r="I38" s="5"/>
      <c r="J38" s="5"/>
      <c r="K38" s="5"/>
      <c r="N38" s="5"/>
    </row>
    <row r="39" spans="1:14" s="49" customFormat="1" x14ac:dyDescent="0.25">
      <c r="A39" s="61"/>
      <c r="B39" s="61"/>
      <c r="C39" s="61"/>
      <c r="D39" s="61"/>
      <c r="E39" s="61"/>
      <c r="F39" s="61"/>
      <c r="G39" s="50"/>
      <c r="H39" s="50"/>
      <c r="I39" s="50"/>
      <c r="J39" s="50"/>
      <c r="K39" s="50"/>
      <c r="N39" s="50"/>
    </row>
    <row r="40" spans="1:14" ht="15.75" x14ac:dyDescent="0.25">
      <c r="A40" s="8" t="s">
        <v>39</v>
      </c>
      <c r="L40" s="47"/>
      <c r="M40" s="47"/>
    </row>
    <row r="41" spans="1:14" ht="15.75" thickBot="1" x14ac:dyDescent="0.3">
      <c r="L41" s="47"/>
      <c r="M41" s="47"/>
    </row>
    <row r="42" spans="1:14" ht="15.75" thickBot="1" x14ac:dyDescent="0.3">
      <c r="A42" s="9" t="s">
        <v>83</v>
      </c>
      <c r="B42" s="51" t="s">
        <v>40</v>
      </c>
      <c r="C42" s="51" t="s">
        <v>41</v>
      </c>
      <c r="D42" s="51" t="s">
        <v>42</v>
      </c>
      <c r="E42" s="54"/>
      <c r="F42" s="69"/>
      <c r="L42" s="47"/>
      <c r="M42" s="47"/>
    </row>
    <row r="43" spans="1:14" ht="15.75" thickBot="1" x14ac:dyDescent="0.3">
      <c r="A43" s="23"/>
      <c r="B43" s="26"/>
      <c r="C43" s="26"/>
      <c r="D43" s="128"/>
      <c r="E43" s="129"/>
      <c r="F43" s="22"/>
      <c r="L43" s="47"/>
      <c r="M43" s="47"/>
    </row>
    <row r="44" spans="1:14" ht="15.75" thickBot="1" x14ac:dyDescent="0.3">
      <c r="A44" s="23"/>
      <c r="B44" s="26"/>
      <c r="C44" s="26"/>
      <c r="D44" s="128"/>
      <c r="E44" s="129"/>
      <c r="F44" s="22"/>
      <c r="L44" s="47"/>
      <c r="M44" s="47"/>
    </row>
    <row r="45" spans="1:14" ht="15.75" thickBot="1" x14ac:dyDescent="0.3">
      <c r="A45" s="23"/>
      <c r="B45" s="26"/>
      <c r="C45" s="26"/>
      <c r="D45" s="128"/>
      <c r="E45" s="129"/>
      <c r="F45" s="22"/>
      <c r="L45" s="47"/>
      <c r="M45" s="47"/>
    </row>
    <row r="46" spans="1:14" ht="15.75" thickBot="1" x14ac:dyDescent="0.3">
      <c r="A46" s="23"/>
      <c r="B46" s="26"/>
      <c r="C46" s="26"/>
      <c r="D46" s="128"/>
      <c r="E46" s="129"/>
      <c r="F46" s="22"/>
      <c r="L46" s="47"/>
      <c r="M46" s="47"/>
    </row>
    <row r="47" spans="1:14" ht="15.75" thickBot="1" x14ac:dyDescent="0.3">
      <c r="A47" s="23"/>
      <c r="B47" s="26"/>
      <c r="C47" s="26"/>
      <c r="D47" s="128"/>
      <c r="E47" s="129"/>
      <c r="F47" s="22"/>
      <c r="L47" s="47"/>
      <c r="M47" s="47"/>
    </row>
    <row r="48" spans="1:14" ht="15.75" thickBot="1" x14ac:dyDescent="0.3">
      <c r="A48" s="23"/>
      <c r="B48" s="26"/>
      <c r="C48" s="26"/>
      <c r="D48" s="128"/>
      <c r="E48" s="129"/>
      <c r="F48" s="22"/>
      <c r="L48" s="47"/>
      <c r="M48" s="47"/>
    </row>
    <row r="49" spans="1:13" ht="15.75" thickBot="1" x14ac:dyDescent="0.3">
      <c r="A49" s="23"/>
      <c r="B49" s="26"/>
      <c r="C49" s="26"/>
      <c r="D49" s="128"/>
      <c r="E49" s="129"/>
      <c r="F49" s="22"/>
      <c r="L49" s="47"/>
      <c r="M49" s="47"/>
    </row>
    <row r="50" spans="1:13" s="60" customFormat="1" ht="15.75" thickBot="1" x14ac:dyDescent="0.3">
      <c r="A50" s="40"/>
      <c r="B50" s="40"/>
      <c r="C50" s="40"/>
      <c r="D50" s="40"/>
      <c r="F50" s="63"/>
      <c r="L50" s="52"/>
      <c r="M50" s="52"/>
    </row>
    <row r="51" spans="1:13" ht="15.75" thickBot="1" x14ac:dyDescent="0.3">
      <c r="C51" s="96"/>
      <c r="D51" s="167" t="s">
        <v>44</v>
      </c>
      <c r="E51" s="168"/>
      <c r="F51" s="29">
        <f>SUM(F43:F50)</f>
        <v>0</v>
      </c>
      <c r="M51" s="5"/>
    </row>
    <row r="52" spans="1:13" ht="15.75" x14ac:dyDescent="0.25">
      <c r="A52" s="8" t="s">
        <v>47</v>
      </c>
    </row>
    <row r="54" spans="1:13" ht="15.75" thickBot="1" x14ac:dyDescent="0.3"/>
    <row r="55" spans="1:13" ht="15.75" thickBot="1" x14ac:dyDescent="0.3">
      <c r="A55" s="9" t="s">
        <v>91</v>
      </c>
      <c r="B55" s="10" t="s">
        <v>48</v>
      </c>
      <c r="C55" s="28"/>
    </row>
    <row r="56" spans="1:13" ht="15.75" thickBot="1" x14ac:dyDescent="0.3">
      <c r="A56" s="11"/>
      <c r="B56" s="12"/>
      <c r="C56" s="75">
        <f>A56*B56</f>
        <v>0</v>
      </c>
    </row>
    <row r="57" spans="1:13" ht="15.75" thickBot="1" x14ac:dyDescent="0.3">
      <c r="A57" s="11"/>
      <c r="B57" s="12"/>
      <c r="C57" s="75">
        <f>A57*B57</f>
        <v>0</v>
      </c>
    </row>
    <row r="58" spans="1:13" ht="15.75" thickBot="1" x14ac:dyDescent="0.3">
      <c r="A58" s="11"/>
      <c r="B58" s="12"/>
      <c r="C58" s="75">
        <f>A58*B58</f>
        <v>0</v>
      </c>
    </row>
    <row r="59" spans="1:13" ht="15.75" thickBot="1" x14ac:dyDescent="0.3">
      <c r="A59" s="11"/>
      <c r="B59" s="12"/>
      <c r="C59" s="75">
        <f>A59*B59</f>
        <v>0</v>
      </c>
    </row>
    <row r="60" spans="1:13" ht="15.75" thickBot="1" x14ac:dyDescent="0.3"/>
    <row r="61" spans="1:13" ht="15.75" thickBot="1" x14ac:dyDescent="0.3">
      <c r="A61" s="148" t="s">
        <v>49</v>
      </c>
      <c r="B61" s="148"/>
      <c r="C61" s="76">
        <f>SUM(C56:C60)</f>
        <v>0</v>
      </c>
    </row>
    <row r="63" spans="1:13" x14ac:dyDescent="0.25">
      <c r="A63" s="3"/>
    </row>
    <row r="64" spans="1:13" ht="15.75" thickBot="1" x14ac:dyDescent="0.3">
      <c r="A64" s="2"/>
    </row>
    <row r="65" spans="1:9" ht="15.75" thickBot="1" x14ac:dyDescent="0.3">
      <c r="A65" s="9" t="s">
        <v>93</v>
      </c>
      <c r="B65" s="130" t="s">
        <v>92</v>
      </c>
      <c r="C65" s="131"/>
      <c r="D65" s="132"/>
      <c r="E65" s="81"/>
    </row>
    <row r="66" spans="1:9" ht="15.75" thickBot="1" x14ac:dyDescent="0.3">
      <c r="A66" s="23"/>
      <c r="B66" s="133"/>
      <c r="C66" s="134"/>
      <c r="D66" s="135"/>
      <c r="E66" s="77">
        <f t="shared" ref="E66:E71" si="1">B66*C66*D66</f>
        <v>0</v>
      </c>
    </row>
    <row r="67" spans="1:9" ht="15.75" thickBot="1" x14ac:dyDescent="0.3">
      <c r="A67" s="23"/>
      <c r="B67" s="133"/>
      <c r="C67" s="134"/>
      <c r="D67" s="135"/>
      <c r="E67" s="80">
        <f t="shared" si="1"/>
        <v>0</v>
      </c>
    </row>
    <row r="68" spans="1:9" ht="15.75" thickBot="1" x14ac:dyDescent="0.3">
      <c r="A68" s="23"/>
      <c r="B68" s="133"/>
      <c r="C68" s="134"/>
      <c r="D68" s="135"/>
      <c r="E68" s="80">
        <f t="shared" si="1"/>
        <v>0</v>
      </c>
    </row>
    <row r="69" spans="1:9" ht="15.75" thickBot="1" x14ac:dyDescent="0.3">
      <c r="A69" s="23"/>
      <c r="B69" s="133"/>
      <c r="C69" s="134"/>
      <c r="D69" s="135"/>
      <c r="E69" s="80">
        <f t="shared" si="1"/>
        <v>0</v>
      </c>
    </row>
    <row r="70" spans="1:9" ht="15.75" thickBot="1" x14ac:dyDescent="0.3">
      <c r="A70" s="23"/>
      <c r="B70" s="133"/>
      <c r="C70" s="134"/>
      <c r="D70" s="135"/>
      <c r="E70" s="80">
        <f t="shared" si="1"/>
        <v>0</v>
      </c>
    </row>
    <row r="71" spans="1:9" ht="15.75" thickBot="1" x14ac:dyDescent="0.3">
      <c r="A71" s="23"/>
      <c r="B71" s="128"/>
      <c r="C71" s="153"/>
      <c r="D71" s="129"/>
      <c r="E71" s="80">
        <f t="shared" si="1"/>
        <v>0</v>
      </c>
    </row>
    <row r="72" spans="1:9" ht="15.75" thickBot="1" x14ac:dyDescent="0.3"/>
    <row r="73" spans="1:9" ht="15.75" thickBot="1" x14ac:dyDescent="0.3">
      <c r="C73" s="148" t="s">
        <v>100</v>
      </c>
      <c r="D73" s="154"/>
      <c r="E73" s="76">
        <f>SUM(E66:E72)</f>
        <v>0</v>
      </c>
    </row>
    <row r="74" spans="1:9" x14ac:dyDescent="0.25">
      <c r="A74" s="63"/>
      <c r="B74" s="63"/>
      <c r="C74" s="63"/>
      <c r="D74" s="63"/>
      <c r="E74" s="78"/>
      <c r="F74" s="79"/>
      <c r="G74" s="79"/>
      <c r="H74" s="79"/>
      <c r="I74" s="79"/>
    </row>
    <row r="75" spans="1:9" ht="15.75" x14ac:dyDescent="0.25">
      <c r="A75" s="121" t="s">
        <v>50</v>
      </c>
      <c r="B75" s="121"/>
      <c r="C75" s="24"/>
      <c r="D75" s="24"/>
      <c r="E75" s="24"/>
      <c r="F75" s="60"/>
    </row>
    <row r="76" spans="1:9" ht="15.75" thickBot="1" x14ac:dyDescent="0.3"/>
    <row r="77" spans="1:9" ht="15.75" thickBot="1" x14ac:dyDescent="0.3">
      <c r="A77" s="9" t="s">
        <v>101</v>
      </c>
      <c r="B77" s="51" t="s">
        <v>51</v>
      </c>
      <c r="C77" s="51" t="s">
        <v>52</v>
      </c>
      <c r="D77" s="51" t="s">
        <v>102</v>
      </c>
      <c r="E77" s="54"/>
    </row>
    <row r="78" spans="1:9" ht="15.75" thickBot="1" x14ac:dyDescent="0.3">
      <c r="A78" s="23"/>
      <c r="B78" s="26"/>
      <c r="C78" s="26"/>
      <c r="D78" s="26"/>
      <c r="E78" s="75">
        <f>B78*C78*D78</f>
        <v>0</v>
      </c>
    </row>
    <row r="79" spans="1:9" ht="15.75" thickBot="1" x14ac:dyDescent="0.3">
      <c r="A79" s="23"/>
      <c r="B79" s="26"/>
      <c r="C79" s="26"/>
      <c r="D79" s="26"/>
      <c r="E79" s="75">
        <f>B79*C79*D79</f>
        <v>0</v>
      </c>
    </row>
    <row r="80" spans="1:9" ht="15.75" thickBot="1" x14ac:dyDescent="0.3">
      <c r="A80" s="23"/>
      <c r="B80" s="26"/>
      <c r="C80" s="26"/>
      <c r="D80" s="26"/>
      <c r="E80" s="75">
        <f>B80*C80*D80</f>
        <v>0</v>
      </c>
    </row>
    <row r="81" spans="1:15" ht="15.75" thickBot="1" x14ac:dyDescent="0.3">
      <c r="A81" s="23"/>
      <c r="B81" s="26"/>
      <c r="C81" s="26"/>
      <c r="D81" s="26"/>
      <c r="E81" s="75">
        <f>B81*C81*D81</f>
        <v>0</v>
      </c>
    </row>
    <row r="82" spans="1:15" ht="15.75" thickBot="1" x14ac:dyDescent="0.3">
      <c r="A82" s="23"/>
      <c r="B82" s="26"/>
      <c r="C82" s="26"/>
      <c r="D82" s="26"/>
      <c r="E82" s="75">
        <f>B82*C82*D82</f>
        <v>0</v>
      </c>
    </row>
    <row r="83" spans="1:15" ht="15.75" thickBot="1" x14ac:dyDescent="0.3"/>
    <row r="84" spans="1:15" ht="15.75" thickBot="1" x14ac:dyDescent="0.3">
      <c r="A84" s="49"/>
      <c r="B84" s="165" t="s">
        <v>53</v>
      </c>
      <c r="C84" s="165"/>
      <c r="D84" s="166"/>
      <c r="E84" s="76">
        <f>SUM(E78:E83)</f>
        <v>0</v>
      </c>
      <c r="F84" s="49"/>
      <c r="G84" s="49"/>
      <c r="H84" s="49"/>
      <c r="I84" s="49"/>
    </row>
    <row r="85" spans="1:15" ht="16.5" thickBot="1" x14ac:dyDescent="0.3">
      <c r="A85" s="8" t="s">
        <v>54</v>
      </c>
    </row>
    <row r="86" spans="1:15" ht="58.5" customHeight="1" thickBot="1" x14ac:dyDescent="0.3">
      <c r="A86" s="171" t="s">
        <v>35</v>
      </c>
      <c r="B86" s="172"/>
      <c r="C86" s="107" t="s">
        <v>8</v>
      </c>
      <c r="D86" s="106" t="s">
        <v>33</v>
      </c>
      <c r="E86" s="106" t="s">
        <v>11</v>
      </c>
      <c r="F86" s="106" t="s">
        <v>55</v>
      </c>
      <c r="G86" s="108" t="s">
        <v>56</v>
      </c>
      <c r="H86" s="109" t="s">
        <v>57</v>
      </c>
      <c r="I86" s="108" t="s">
        <v>58</v>
      </c>
      <c r="J86" s="109" t="s">
        <v>59</v>
      </c>
      <c r="K86" s="108" t="s">
        <v>107</v>
      </c>
      <c r="L86" s="109" t="s">
        <v>60</v>
      </c>
      <c r="M86" s="108" t="s">
        <v>81</v>
      </c>
      <c r="N86" s="113" t="s">
        <v>80</v>
      </c>
    </row>
    <row r="87" spans="1:15" s="49" customFormat="1" ht="15.75" thickBot="1" x14ac:dyDescent="0.3">
      <c r="A87" s="128"/>
      <c r="B87" s="129"/>
      <c r="C87" s="28"/>
      <c r="D87" s="54"/>
      <c r="E87" s="54"/>
      <c r="F87" s="54"/>
      <c r="G87" s="128"/>
      <c r="H87" s="129"/>
      <c r="I87" s="110"/>
      <c r="J87" s="111"/>
      <c r="K87" s="111"/>
      <c r="L87" s="111"/>
      <c r="M87" s="111"/>
      <c r="N87" s="111">
        <f ca="1">SUM(N87:N94)</f>
        <v>0</v>
      </c>
    </row>
    <row r="88" spans="1:15" s="49" customFormat="1" ht="15.75" thickBot="1" x14ac:dyDescent="0.3">
      <c r="A88" s="128"/>
      <c r="B88" s="129"/>
      <c r="C88" s="26"/>
      <c r="D88" s="26"/>
      <c r="E88" s="26"/>
      <c r="F88" s="26"/>
      <c r="G88" s="128"/>
      <c r="H88" s="129"/>
      <c r="I88" s="110"/>
      <c r="J88" s="111"/>
      <c r="K88" s="111"/>
      <c r="L88" s="111"/>
      <c r="M88" s="111"/>
      <c r="N88" s="111">
        <f t="shared" ref="N88:N94" si="2">SUM(I88:M88)</f>
        <v>0</v>
      </c>
    </row>
    <row r="89" spans="1:15" s="49" customFormat="1" ht="15.75" thickBot="1" x14ac:dyDescent="0.3">
      <c r="A89" s="128"/>
      <c r="B89" s="129"/>
      <c r="C89" s="26"/>
      <c r="D89" s="26"/>
      <c r="E89" s="26"/>
      <c r="F89" s="26"/>
      <c r="G89" s="128"/>
      <c r="H89" s="129"/>
      <c r="I89" s="110"/>
      <c r="J89" s="111"/>
      <c r="K89" s="111"/>
      <c r="L89" s="111"/>
      <c r="M89" s="111"/>
      <c r="N89" s="111">
        <f t="shared" si="2"/>
        <v>0</v>
      </c>
    </row>
    <row r="90" spans="1:15" s="49" customFormat="1" ht="15.75" thickBot="1" x14ac:dyDescent="0.3">
      <c r="A90" s="128"/>
      <c r="B90" s="129"/>
      <c r="C90" s="26"/>
      <c r="D90" s="26"/>
      <c r="E90" s="26"/>
      <c r="F90" s="26"/>
      <c r="G90" s="128"/>
      <c r="H90" s="129"/>
      <c r="I90" s="110"/>
      <c r="J90" s="111"/>
      <c r="K90" s="111"/>
      <c r="L90" s="111"/>
      <c r="M90" s="111"/>
      <c r="N90" s="111">
        <f t="shared" si="2"/>
        <v>0</v>
      </c>
    </row>
    <row r="91" spans="1:15" s="49" customFormat="1" ht="15.75" thickBot="1" x14ac:dyDescent="0.3">
      <c r="A91" s="128"/>
      <c r="B91" s="129"/>
      <c r="C91" s="26"/>
      <c r="D91" s="26"/>
      <c r="E91" s="26"/>
      <c r="F91" s="26"/>
      <c r="G91" s="128"/>
      <c r="H91" s="129"/>
      <c r="I91" s="110"/>
      <c r="J91" s="111"/>
      <c r="K91" s="111"/>
      <c r="L91" s="111"/>
      <c r="M91" s="111"/>
      <c r="N91" s="111">
        <f t="shared" si="2"/>
        <v>0</v>
      </c>
    </row>
    <row r="92" spans="1:15" s="49" customFormat="1" ht="15.75" thickBot="1" x14ac:dyDescent="0.3">
      <c r="A92" s="128"/>
      <c r="B92" s="129"/>
      <c r="C92" s="26"/>
      <c r="D92" s="26"/>
      <c r="E92" s="26"/>
      <c r="F92" s="26"/>
      <c r="G92" s="128"/>
      <c r="H92" s="129"/>
      <c r="I92" s="110"/>
      <c r="J92" s="111"/>
      <c r="K92" s="111"/>
      <c r="L92" s="111"/>
      <c r="M92" s="111"/>
      <c r="N92" s="111">
        <f t="shared" si="2"/>
        <v>0</v>
      </c>
    </row>
    <row r="93" spans="1:15" s="49" customFormat="1" ht="15.75" thickBot="1" x14ac:dyDescent="0.3">
      <c r="A93" s="128"/>
      <c r="B93" s="129"/>
      <c r="C93" s="26"/>
      <c r="D93" s="26"/>
      <c r="E93" s="26"/>
      <c r="F93" s="26"/>
      <c r="G93" s="128"/>
      <c r="H93" s="129"/>
      <c r="I93" s="110"/>
      <c r="J93" s="111"/>
      <c r="K93" s="111"/>
      <c r="L93" s="111"/>
      <c r="M93" s="111"/>
      <c r="N93" s="111">
        <f t="shared" si="2"/>
        <v>0</v>
      </c>
    </row>
    <row r="94" spans="1:15" s="49" customFormat="1" ht="15.75" thickBot="1" x14ac:dyDescent="0.3">
      <c r="A94" s="128"/>
      <c r="B94" s="129"/>
      <c r="C94" s="26"/>
      <c r="D94" s="26"/>
      <c r="E94" s="26"/>
      <c r="F94" s="7"/>
      <c r="G94" s="133"/>
      <c r="H94" s="134"/>
      <c r="I94" s="112"/>
      <c r="J94" s="110"/>
      <c r="K94" s="110"/>
      <c r="L94" s="110"/>
      <c r="M94" s="110"/>
      <c r="N94" s="111">
        <f t="shared" si="2"/>
        <v>0</v>
      </c>
    </row>
    <row r="95" spans="1:15" s="49" customFormat="1" x14ac:dyDescent="0.25">
      <c r="A95" s="24"/>
      <c r="B95" s="24"/>
      <c r="C95" s="24"/>
      <c r="D95" s="24"/>
      <c r="E95" s="24"/>
      <c r="F95" s="24"/>
      <c r="G95" s="101"/>
      <c r="H95" s="100"/>
      <c r="I95" s="100"/>
      <c r="J95" s="100"/>
      <c r="K95" s="100"/>
      <c r="L95" s="100"/>
      <c r="M95" s="100"/>
      <c r="N95" s="100"/>
      <c r="O95" s="100"/>
    </row>
    <row r="96" spans="1:15" ht="15.75" thickBot="1" x14ac:dyDescent="0.3">
      <c r="A96" s="24"/>
      <c r="B96" s="24"/>
      <c r="C96" s="24"/>
      <c r="D96" s="24"/>
      <c r="E96" s="24"/>
      <c r="F96" s="24"/>
      <c r="G96" s="100"/>
      <c r="H96" s="24"/>
      <c r="I96" s="24"/>
      <c r="J96" s="100"/>
      <c r="L96" s="100"/>
      <c r="N96" s="100"/>
    </row>
    <row r="97" spans="1:15" ht="15.75" thickBot="1" x14ac:dyDescent="0.3">
      <c r="A97" s="3" t="s">
        <v>62</v>
      </c>
      <c r="B97" s="24"/>
      <c r="C97" s="24"/>
      <c r="D97" s="24"/>
      <c r="E97" s="24"/>
      <c r="F97" s="62" t="s">
        <v>108</v>
      </c>
      <c r="G97" s="24"/>
      <c r="H97" s="76">
        <f>SUM(H96:H96)</f>
        <v>0</v>
      </c>
      <c r="I97" s="99">
        <f ca="1">SUM(N87:N94)</f>
        <v>0</v>
      </c>
    </row>
    <row r="98" spans="1:15" x14ac:dyDescent="0.25">
      <c r="A98" s="13"/>
      <c r="B98" s="24"/>
      <c r="C98" s="24"/>
      <c r="D98" s="24"/>
      <c r="E98" s="24"/>
      <c r="F98" s="62"/>
      <c r="G98" s="24"/>
      <c r="H98" s="63"/>
      <c r="I98" s="24"/>
    </row>
    <row r="99" spans="1:15" x14ac:dyDescent="0.25">
      <c r="J99" s="24"/>
      <c r="K99" s="24"/>
      <c r="L99" s="24"/>
      <c r="M99" s="64"/>
      <c r="N99" s="64"/>
      <c r="O99" s="64"/>
    </row>
    <row r="100" spans="1:15" s="24" customFormat="1" ht="15.75" x14ac:dyDescent="0.25">
      <c r="A100" s="121" t="s">
        <v>61</v>
      </c>
      <c r="B100" s="121"/>
      <c r="C100" s="121"/>
      <c r="D100" s="121"/>
      <c r="E100" s="125"/>
      <c r="F100" s="125"/>
      <c r="G100"/>
      <c r="H100" s="146"/>
      <c r="I100" s="146"/>
      <c r="M100" s="65"/>
      <c r="N100" s="63"/>
      <c r="O100" s="64"/>
    </row>
    <row r="101" spans="1:15" s="24" customFormat="1" ht="15.75" thickBot="1" x14ac:dyDescent="0.3">
      <c r="A101"/>
      <c r="B101" s="155"/>
      <c r="C101" s="155"/>
      <c r="D101"/>
      <c r="E101" s="155"/>
      <c r="F101" s="155"/>
      <c r="G101"/>
      <c r="H101" s="146"/>
      <c r="I101" s="146"/>
      <c r="M101" s="65"/>
      <c r="N101" s="63"/>
      <c r="O101" s="64"/>
    </row>
    <row r="102" spans="1:15" s="24" customFormat="1" ht="15.75" thickBot="1" x14ac:dyDescent="0.3">
      <c r="A102" s="9" t="s">
        <v>45</v>
      </c>
      <c r="B102" s="156" t="s">
        <v>40</v>
      </c>
      <c r="C102" s="157"/>
      <c r="D102" s="10" t="s">
        <v>41</v>
      </c>
      <c r="E102" s="156" t="s">
        <v>42</v>
      </c>
      <c r="F102" s="157"/>
      <c r="G102" s="28"/>
      <c r="H102" s="149"/>
      <c r="I102" s="150"/>
      <c r="M102" s="65"/>
      <c r="N102" s="63"/>
      <c r="O102" s="64"/>
    </row>
    <row r="103" spans="1:15" s="24" customFormat="1" ht="15.75" thickBot="1" x14ac:dyDescent="0.3">
      <c r="A103" s="11"/>
      <c r="B103" s="151"/>
      <c r="C103" s="152"/>
      <c r="D103" s="12"/>
      <c r="E103" s="151"/>
      <c r="F103" s="152"/>
      <c r="G103" s="22" t="s">
        <v>43</v>
      </c>
      <c r="H103" s="149"/>
      <c r="I103" s="150"/>
      <c r="M103" s="65"/>
      <c r="N103" s="63"/>
      <c r="O103" s="64"/>
    </row>
    <row r="104" spans="1:15" s="24" customFormat="1" ht="15.75" thickBot="1" x14ac:dyDescent="0.3">
      <c r="A104" s="11"/>
      <c r="B104" s="151"/>
      <c r="C104" s="152"/>
      <c r="D104" s="12"/>
      <c r="E104" s="151"/>
      <c r="F104" s="152"/>
      <c r="G104" s="22" t="s">
        <v>43</v>
      </c>
      <c r="H104" s="149"/>
      <c r="I104" s="150"/>
      <c r="M104" s="65"/>
      <c r="N104" s="63"/>
      <c r="O104" s="64"/>
    </row>
    <row r="105" spans="1:15" s="24" customFormat="1" ht="15.75" thickBot="1" x14ac:dyDescent="0.3">
      <c r="A105" s="11"/>
      <c r="B105" s="151"/>
      <c r="C105" s="152"/>
      <c r="D105" s="12"/>
      <c r="E105" s="151"/>
      <c r="F105" s="152"/>
      <c r="G105" s="22" t="s">
        <v>43</v>
      </c>
      <c r="H105" s="149"/>
      <c r="I105" s="150"/>
      <c r="M105" s="65"/>
      <c r="N105" s="63"/>
      <c r="O105" s="64"/>
    </row>
    <row r="106" spans="1:15" s="24" customFormat="1" ht="15.75" thickBot="1" x14ac:dyDescent="0.3">
      <c r="A106" s="11"/>
      <c r="B106" s="151"/>
      <c r="C106" s="152"/>
      <c r="D106" s="12"/>
      <c r="E106" s="151"/>
      <c r="F106" s="152"/>
      <c r="G106" s="22" t="s">
        <v>43</v>
      </c>
      <c r="H106" s="149"/>
      <c r="I106" s="150"/>
      <c r="M106" s="65"/>
      <c r="N106" s="63"/>
      <c r="O106" s="64"/>
    </row>
    <row r="107" spans="1:15" s="24" customFormat="1" ht="15.75" thickBot="1" x14ac:dyDescent="0.3">
      <c r="A107" s="11"/>
      <c r="B107" s="151"/>
      <c r="C107" s="152"/>
      <c r="D107" s="12"/>
      <c r="E107" s="151"/>
      <c r="F107" s="152"/>
      <c r="G107" s="22" t="s">
        <v>43</v>
      </c>
      <c r="H107" s="149"/>
      <c r="I107" s="150"/>
      <c r="M107" s="65"/>
      <c r="N107" s="63"/>
      <c r="O107" s="64"/>
    </row>
    <row r="108" spans="1:15" s="24" customFormat="1" ht="15.75" thickBot="1" x14ac:dyDescent="0.3">
      <c r="A108" s="11"/>
      <c r="B108" s="151"/>
      <c r="C108" s="152"/>
      <c r="D108" s="12"/>
      <c r="E108" s="151"/>
      <c r="F108" s="152"/>
      <c r="G108" s="22" t="s">
        <v>43</v>
      </c>
      <c r="H108" s="149"/>
      <c r="I108" s="150"/>
      <c r="M108" s="65"/>
      <c r="N108" s="63"/>
      <c r="O108" s="64"/>
    </row>
    <row r="109" spans="1:15" s="24" customFormat="1" ht="15.75" thickBot="1" x14ac:dyDescent="0.3">
      <c r="A109"/>
      <c r="B109" s="147"/>
      <c r="C109" s="147"/>
      <c r="D109"/>
      <c r="E109" s="147"/>
      <c r="F109" s="147"/>
      <c r="G109"/>
      <c r="H109" s="146"/>
      <c r="I109" s="146"/>
      <c r="M109" s="65"/>
      <c r="N109" s="63"/>
      <c r="O109" s="64"/>
    </row>
    <row r="110" spans="1:15" s="24" customFormat="1" ht="15.75" thickBot="1" x14ac:dyDescent="0.3">
      <c r="A110"/>
      <c r="B110" s="125"/>
      <c r="C110" s="125"/>
      <c r="D110" s="148" t="s">
        <v>46</v>
      </c>
      <c r="E110" s="148"/>
      <c r="F110" s="148"/>
      <c r="G110" s="29" t="s">
        <v>43</v>
      </c>
      <c r="H110" s="149"/>
      <c r="I110" s="150"/>
      <c r="M110" s="65"/>
      <c r="N110" s="63"/>
      <c r="O110" s="64"/>
    </row>
    <row r="111" spans="1:15" s="24" customFormat="1" x14ac:dyDescent="0.25">
      <c r="A111"/>
      <c r="B111" s="125"/>
      <c r="C111" s="125"/>
      <c r="D111"/>
      <c r="E111" s="145"/>
      <c r="F111" s="145"/>
      <c r="G111"/>
      <c r="H111" s="146"/>
      <c r="I111" s="146"/>
      <c r="M111" s="65"/>
      <c r="N111" s="63"/>
      <c r="O111" s="64"/>
    </row>
    <row r="112" spans="1:15" s="24" customFormat="1" x14ac:dyDescent="0.25">
      <c r="A112" s="160" t="s">
        <v>94</v>
      </c>
      <c r="B112" s="160"/>
      <c r="C112" s="160"/>
      <c r="D112" s="160"/>
      <c r="E112" s="160"/>
      <c r="F112" s="160"/>
      <c r="G112" s="160"/>
      <c r="H112" s="160"/>
      <c r="I112" s="160"/>
      <c r="M112" s="65"/>
      <c r="N112" s="63"/>
      <c r="O112" s="64"/>
    </row>
    <row r="113" spans="1:15" s="24" customFormat="1" x14ac:dyDescent="0.25">
      <c r="A113" s="125"/>
      <c r="B113" s="125"/>
      <c r="C113" s="125"/>
      <c r="D113" s="125"/>
      <c r="E113"/>
      <c r="F113" s="125"/>
      <c r="G113" s="125"/>
      <c r="H113" s="125"/>
      <c r="I113"/>
      <c r="M113" s="65"/>
      <c r="N113" s="63"/>
      <c r="O113" s="64"/>
    </row>
    <row r="114" spans="1:15" s="49" customFormat="1" x14ac:dyDescent="0.25">
      <c r="A114" s="124" t="s">
        <v>5</v>
      </c>
      <c r="B114" s="124"/>
      <c r="C114" s="125"/>
      <c r="D114" s="125"/>
      <c r="E114"/>
      <c r="F114" s="125"/>
      <c r="G114" s="125"/>
      <c r="H114" s="125"/>
      <c r="I114"/>
      <c r="M114" s="65"/>
      <c r="N114" s="63"/>
      <c r="O114" s="64"/>
    </row>
  </sheetData>
  <mergeCells count="121">
    <mergeCell ref="A112:I112"/>
    <mergeCell ref="B6:C6"/>
    <mergeCell ref="B7:C7"/>
    <mergeCell ref="F1:G1"/>
    <mergeCell ref="C2:E2"/>
    <mergeCell ref="F2:G2"/>
    <mergeCell ref="F3:G3"/>
    <mergeCell ref="A1:E1"/>
    <mergeCell ref="B4:C4"/>
    <mergeCell ref="F11:G11"/>
    <mergeCell ref="A29:G29"/>
    <mergeCell ref="H103:I103"/>
    <mergeCell ref="G93:H93"/>
    <mergeCell ref="G94:H94"/>
    <mergeCell ref="A86:B86"/>
    <mergeCell ref="A87:B87"/>
    <mergeCell ref="A88:B88"/>
    <mergeCell ref="A100:D100"/>
    <mergeCell ref="E100:F100"/>
    <mergeCell ref="A93:B93"/>
    <mergeCell ref="A94:B94"/>
    <mergeCell ref="H100:I100"/>
    <mergeCell ref="A89:B89"/>
    <mergeCell ref="N1:N29"/>
    <mergeCell ref="A30:B30"/>
    <mergeCell ref="C12:E12"/>
    <mergeCell ref="F12:G12"/>
    <mergeCell ref="C11:E11"/>
    <mergeCell ref="A38:F38"/>
    <mergeCell ref="A61:B61"/>
    <mergeCell ref="A31:B31"/>
    <mergeCell ref="A32:B32"/>
    <mergeCell ref="A33:B33"/>
    <mergeCell ref="A35:B35"/>
    <mergeCell ref="A34:B34"/>
    <mergeCell ref="A36:B36"/>
    <mergeCell ref="A37:B37"/>
    <mergeCell ref="D3:E3"/>
    <mergeCell ref="B9:C9"/>
    <mergeCell ref="D37:E37"/>
    <mergeCell ref="A14:J14"/>
    <mergeCell ref="D46:E46"/>
    <mergeCell ref="D47:E47"/>
    <mergeCell ref="D48:E48"/>
    <mergeCell ref="D49:E49"/>
    <mergeCell ref="D51:E51"/>
    <mergeCell ref="B104:C104"/>
    <mergeCell ref="E104:F104"/>
    <mergeCell ref="H104:I104"/>
    <mergeCell ref="B101:C101"/>
    <mergeCell ref="E101:F101"/>
    <mergeCell ref="H101:I101"/>
    <mergeCell ref="B102:C102"/>
    <mergeCell ref="E102:F102"/>
    <mergeCell ref="B108:C108"/>
    <mergeCell ref="E108:F108"/>
    <mergeCell ref="H108:I108"/>
    <mergeCell ref="B105:C105"/>
    <mergeCell ref="E105:F105"/>
    <mergeCell ref="H105:I105"/>
    <mergeCell ref="B106:C106"/>
    <mergeCell ref="E106:F106"/>
    <mergeCell ref="H106:I106"/>
    <mergeCell ref="B68:D68"/>
    <mergeCell ref="B69:D69"/>
    <mergeCell ref="B70:D70"/>
    <mergeCell ref="B71:D71"/>
    <mergeCell ref="G87:H87"/>
    <mergeCell ref="C73:D73"/>
    <mergeCell ref="A90:B90"/>
    <mergeCell ref="A91:B91"/>
    <mergeCell ref="A92:B92"/>
    <mergeCell ref="B84:D84"/>
    <mergeCell ref="A113:B113"/>
    <mergeCell ref="C113:D113"/>
    <mergeCell ref="F113:H113"/>
    <mergeCell ref="A75:B75"/>
    <mergeCell ref="B111:C111"/>
    <mergeCell ref="E111:F111"/>
    <mergeCell ref="H111:I111"/>
    <mergeCell ref="B109:C109"/>
    <mergeCell ref="E109:F109"/>
    <mergeCell ref="H109:I109"/>
    <mergeCell ref="D110:F110"/>
    <mergeCell ref="G88:H88"/>
    <mergeCell ref="G89:H89"/>
    <mergeCell ref="G90:H90"/>
    <mergeCell ref="G91:H91"/>
    <mergeCell ref="G92:H92"/>
    <mergeCell ref="H110:I110"/>
    <mergeCell ref="B107:C107"/>
    <mergeCell ref="B103:C103"/>
    <mergeCell ref="E103:F103"/>
    <mergeCell ref="H107:I107"/>
    <mergeCell ref="H102:I102"/>
    <mergeCell ref="E107:F107"/>
    <mergeCell ref="B110:C110"/>
    <mergeCell ref="A114:B114"/>
    <mergeCell ref="C114:D114"/>
    <mergeCell ref="F114:H114"/>
    <mergeCell ref="F4:G4"/>
    <mergeCell ref="D6:E6"/>
    <mergeCell ref="D7:E7"/>
    <mergeCell ref="F5:G5"/>
    <mergeCell ref="F6:G6"/>
    <mergeCell ref="F7:G7"/>
    <mergeCell ref="F8:G8"/>
    <mergeCell ref="F9:G9"/>
    <mergeCell ref="D5:E5"/>
    <mergeCell ref="D8:E8"/>
    <mergeCell ref="D9:E9"/>
    <mergeCell ref="D4:E4"/>
    <mergeCell ref="B5:C5"/>
    <mergeCell ref="B8:C8"/>
    <mergeCell ref="B65:D65"/>
    <mergeCell ref="B66:D66"/>
    <mergeCell ref="B67:D67"/>
    <mergeCell ref="B17:G27"/>
    <mergeCell ref="D43:E43"/>
    <mergeCell ref="D44:E44"/>
    <mergeCell ref="D45:E45"/>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8918-BB37-4922-9586-ABBBB02F040C}">
  <sheetPr>
    <pageSetUpPr fitToPage="1"/>
  </sheetPr>
  <dimension ref="A1:M27"/>
  <sheetViews>
    <sheetView workbookViewId="0">
      <selection activeCell="D31" sqref="D31"/>
    </sheetView>
  </sheetViews>
  <sheetFormatPr defaultColWidth="8.85546875" defaultRowHeight="15" x14ac:dyDescent="0.25"/>
  <cols>
    <col min="1" max="1" width="15.5703125" style="104" customWidth="1"/>
    <col min="2" max="2" width="11.42578125" style="104" customWidth="1"/>
    <col min="3" max="3" width="16.28515625" style="104" customWidth="1"/>
    <col min="4" max="4" width="16.5703125" style="104" bestFit="1" customWidth="1"/>
    <col min="5" max="5" width="16.85546875" style="104" customWidth="1"/>
    <col min="6" max="6" width="8.85546875" style="104"/>
    <col min="7" max="7" width="12.5703125" style="104" customWidth="1"/>
    <col min="8" max="8" width="12.85546875" style="104" customWidth="1"/>
    <col min="9" max="9" width="10.28515625" style="104" customWidth="1"/>
    <col min="10" max="10" width="3.140625" style="104" customWidth="1"/>
    <col min="11" max="16384" width="8.85546875" style="104"/>
  </cols>
  <sheetData>
    <row r="1" spans="1:13" x14ac:dyDescent="0.25">
      <c r="A1" s="115" t="s">
        <v>111</v>
      </c>
    </row>
    <row r="2" spans="1:13" ht="16.5" thickBot="1" x14ac:dyDescent="0.3">
      <c r="B2" s="103" t="s">
        <v>64</v>
      </c>
      <c r="E2" s="102"/>
      <c r="F2" s="102"/>
      <c r="G2" s="102"/>
      <c r="H2" s="102"/>
      <c r="I2" s="102"/>
      <c r="J2" s="102"/>
      <c r="K2" s="6"/>
      <c r="L2" s="6"/>
      <c r="M2" s="6"/>
    </row>
    <row r="3" spans="1:13" ht="15.75" thickBot="1" x14ac:dyDescent="0.3">
      <c r="B3" s="177" t="s">
        <v>65</v>
      </c>
      <c r="C3" s="178"/>
      <c r="D3" s="116" t="s">
        <v>112</v>
      </c>
      <c r="E3" s="102"/>
      <c r="F3" s="102"/>
      <c r="G3" s="102"/>
      <c r="H3" s="102"/>
      <c r="I3" s="102"/>
      <c r="J3" s="102"/>
      <c r="K3" s="6"/>
      <c r="L3" s="6"/>
      <c r="M3" s="6"/>
    </row>
    <row r="4" spans="1:13" ht="15.75" thickBot="1" x14ac:dyDescent="0.3">
      <c r="B4" s="175" t="s">
        <v>66</v>
      </c>
      <c r="C4" s="176"/>
      <c r="D4" s="116" t="s">
        <v>112</v>
      </c>
    </row>
    <row r="5" spans="1:13" ht="15.75" thickBot="1" x14ac:dyDescent="0.3">
      <c r="B5" s="175" t="s">
        <v>67</v>
      </c>
      <c r="C5" s="176"/>
      <c r="D5" s="116" t="s">
        <v>112</v>
      </c>
    </row>
    <row r="6" spans="1:13" ht="15.75" thickBot="1" x14ac:dyDescent="0.3">
      <c r="B6" s="175" t="s">
        <v>14</v>
      </c>
      <c r="C6" s="176"/>
      <c r="D6" s="116" t="s">
        <v>112</v>
      </c>
    </row>
    <row r="7" spans="1:13" ht="15.75" thickBot="1" x14ac:dyDescent="0.3">
      <c r="B7" s="173" t="s">
        <v>68</v>
      </c>
      <c r="C7" s="174"/>
      <c r="D7" s="117" t="s">
        <v>112</v>
      </c>
    </row>
    <row r="8" spans="1:13" x14ac:dyDescent="0.25">
      <c r="B8" s="56"/>
      <c r="C8" s="56"/>
    </row>
    <row r="9" spans="1:13" ht="16.5" thickBot="1" x14ac:dyDescent="0.3">
      <c r="B9" s="105" t="s">
        <v>69</v>
      </c>
      <c r="C9" s="56"/>
    </row>
    <row r="10" spans="1:13" ht="15.75" thickBot="1" x14ac:dyDescent="0.3">
      <c r="B10" s="177" t="s">
        <v>70</v>
      </c>
      <c r="C10" s="178"/>
      <c r="D10" s="116" t="s">
        <v>112</v>
      </c>
    </row>
    <row r="11" spans="1:13" ht="15.75" thickBot="1" x14ac:dyDescent="0.3">
      <c r="B11" s="175" t="s">
        <v>71</v>
      </c>
      <c r="C11" s="176"/>
      <c r="D11" s="118" t="s">
        <v>112</v>
      </c>
    </row>
    <row r="12" spans="1:13" ht="15.75" thickBot="1" x14ac:dyDescent="0.3">
      <c r="B12" s="175" t="s">
        <v>72</v>
      </c>
      <c r="C12" s="176"/>
      <c r="D12" s="118" t="s">
        <v>112</v>
      </c>
    </row>
    <row r="13" spans="1:13" ht="15.75" thickBot="1" x14ac:dyDescent="0.3">
      <c r="B13" s="175" t="s">
        <v>95</v>
      </c>
      <c r="C13" s="176"/>
      <c r="D13" s="119" t="s">
        <v>112</v>
      </c>
    </row>
    <row r="14" spans="1:13" ht="15.75" thickBot="1" x14ac:dyDescent="0.3">
      <c r="B14" s="175" t="s">
        <v>73</v>
      </c>
      <c r="C14" s="176"/>
      <c r="D14" s="119" t="s">
        <v>112</v>
      </c>
    </row>
    <row r="15" spans="1:13" ht="15.75" thickBot="1" x14ac:dyDescent="0.3">
      <c r="B15" s="175" t="s">
        <v>74</v>
      </c>
      <c r="C15" s="176"/>
      <c r="D15" s="119" t="s">
        <v>112</v>
      </c>
    </row>
    <row r="16" spans="1:13" ht="15.75" thickBot="1" x14ac:dyDescent="0.3">
      <c r="B16" s="175" t="s">
        <v>61</v>
      </c>
      <c r="C16" s="176"/>
      <c r="D16" s="119" t="s">
        <v>112</v>
      </c>
    </row>
    <row r="17" spans="1:4" ht="15.75" thickBot="1" x14ac:dyDescent="0.3">
      <c r="B17" s="173" t="s">
        <v>75</v>
      </c>
      <c r="C17" s="174"/>
      <c r="D17" s="117" t="s">
        <v>112</v>
      </c>
    </row>
    <row r="18" spans="1:4" ht="15.75" thickBot="1" x14ac:dyDescent="0.3"/>
    <row r="19" spans="1:4" ht="15.75" thickBot="1" x14ac:dyDescent="0.3">
      <c r="C19" s="114" t="s">
        <v>110</v>
      </c>
      <c r="D19" s="120" t="s">
        <v>112</v>
      </c>
    </row>
    <row r="20" spans="1:4" ht="13.5" customHeight="1" x14ac:dyDescent="0.25"/>
    <row r="21" spans="1:4" ht="15.75" thickBot="1" x14ac:dyDescent="0.3">
      <c r="A21" s="32" t="s">
        <v>76</v>
      </c>
    </row>
    <row r="22" spans="1:4" ht="30.75" thickBot="1" x14ac:dyDescent="0.3">
      <c r="A22" s="33" t="s">
        <v>77</v>
      </c>
      <c r="B22" s="34" t="s">
        <v>78</v>
      </c>
      <c r="C22" s="34" t="s">
        <v>79</v>
      </c>
    </row>
    <row r="23" spans="1:4" ht="15.75" thickBot="1" x14ac:dyDescent="0.3">
      <c r="A23" s="35"/>
      <c r="B23" s="36"/>
      <c r="C23" s="36"/>
    </row>
    <row r="24" spans="1:4" ht="15.75" thickBot="1" x14ac:dyDescent="0.3">
      <c r="A24" s="35"/>
      <c r="B24" s="36"/>
      <c r="C24" s="36"/>
    </row>
    <row r="25" spans="1:4" ht="15.75" thickBot="1" x14ac:dyDescent="0.3">
      <c r="A25" s="35"/>
      <c r="B25" s="36"/>
      <c r="C25" s="36"/>
    </row>
    <row r="26" spans="1:4" ht="15.75" thickBot="1" x14ac:dyDescent="0.3">
      <c r="A26" s="35"/>
      <c r="B26" s="36"/>
      <c r="C26" s="36"/>
    </row>
    <row r="27" spans="1:4" ht="15.75" thickBot="1" x14ac:dyDescent="0.3">
      <c r="A27" s="35"/>
      <c r="B27" s="36"/>
      <c r="C27" s="36"/>
    </row>
  </sheetData>
  <sheetProtection selectLockedCells="1"/>
  <mergeCells count="13">
    <mergeCell ref="B10:C10"/>
    <mergeCell ref="B3:C3"/>
    <mergeCell ref="B4:C4"/>
    <mergeCell ref="B5:C5"/>
    <mergeCell ref="B6:C6"/>
    <mergeCell ref="B7:C7"/>
    <mergeCell ref="B17:C17"/>
    <mergeCell ref="B11:C11"/>
    <mergeCell ref="B12:C12"/>
    <mergeCell ref="B13:C13"/>
    <mergeCell ref="B14:C14"/>
    <mergeCell ref="B15:C15"/>
    <mergeCell ref="B16:C16"/>
  </mergeCells>
  <pageMargins left="0.25" right="0.25" top="0.25" bottom="0.2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tabSelected="1" workbookViewId="0">
      <selection activeCell="D27" sqref="D27"/>
    </sheetView>
  </sheetViews>
  <sheetFormatPr defaultRowHeight="15" x14ac:dyDescent="0.25"/>
  <cols>
    <col min="1" max="1" width="15.5703125" customWidth="1"/>
    <col min="2" max="2" width="11.42578125" customWidth="1"/>
    <col min="3" max="3" width="16.28515625" customWidth="1"/>
    <col min="4" max="4" width="16.5703125" bestFit="1" customWidth="1"/>
    <col min="5" max="5" width="16.85546875" customWidth="1"/>
    <col min="7" max="7" width="12.5703125" customWidth="1"/>
    <col min="8" max="8" width="12.85546875" customWidth="1"/>
    <col min="9" max="9" width="10.28515625" customWidth="1"/>
    <col min="10" max="10" width="3.140625" customWidth="1"/>
  </cols>
  <sheetData>
    <row r="1" spans="1:13" ht="23.25" x14ac:dyDescent="0.25">
      <c r="A1" s="179" t="s">
        <v>115</v>
      </c>
      <c r="B1" s="179"/>
      <c r="C1" s="179"/>
      <c r="D1" s="179"/>
      <c r="E1" s="179"/>
      <c r="F1" s="179"/>
      <c r="G1" s="179"/>
      <c r="H1" s="179"/>
      <c r="I1" s="179"/>
      <c r="J1" s="179"/>
      <c r="K1" s="59"/>
      <c r="L1" s="59"/>
      <c r="M1" s="59"/>
    </row>
    <row r="2" spans="1:13" ht="15.75" thickBot="1" x14ac:dyDescent="0.3">
      <c r="A2" s="27" t="s">
        <v>0</v>
      </c>
      <c r="B2" s="7"/>
      <c r="C2" s="7"/>
      <c r="D2" s="27" t="s">
        <v>1</v>
      </c>
      <c r="E2" s="4"/>
      <c r="F2" s="4"/>
      <c r="G2" s="4"/>
      <c r="H2" s="4"/>
      <c r="K2" s="40"/>
    </row>
    <row r="3" spans="1:13" ht="15.75" thickBot="1" x14ac:dyDescent="0.3">
      <c r="A3" s="27" t="s">
        <v>2</v>
      </c>
      <c r="B3" s="25"/>
      <c r="C3" s="25"/>
      <c r="D3" s="27" t="s">
        <v>3</v>
      </c>
      <c r="E3" s="25"/>
      <c r="F3" s="25"/>
      <c r="G3" s="25"/>
      <c r="H3" s="25"/>
      <c r="K3" s="40"/>
    </row>
    <row r="4" spans="1:13" x14ac:dyDescent="0.25">
      <c r="K4" s="41"/>
    </row>
    <row r="5" spans="1:13" x14ac:dyDescent="0.25">
      <c r="A5" s="181" t="s">
        <v>82</v>
      </c>
      <c r="B5" s="181"/>
      <c r="C5" s="181"/>
      <c r="D5" s="181"/>
      <c r="E5" s="24"/>
      <c r="F5" s="24"/>
      <c r="G5" s="24"/>
      <c r="H5" s="24"/>
      <c r="I5" s="24"/>
      <c r="J5" s="24"/>
    </row>
    <row r="6" spans="1:13" ht="1.9" customHeight="1" x14ac:dyDescent="0.25">
      <c r="A6" s="181"/>
      <c r="B6" s="181"/>
      <c r="C6" s="181"/>
      <c r="D6" s="181"/>
      <c r="E6" s="66"/>
      <c r="F6" s="66"/>
      <c r="G6" s="66"/>
      <c r="H6" s="66"/>
      <c r="I6" s="66"/>
      <c r="J6" s="66"/>
      <c r="K6" s="6"/>
      <c r="L6" s="6"/>
      <c r="M6" s="6"/>
    </row>
    <row r="7" spans="1:13" x14ac:dyDescent="0.25">
      <c r="A7" s="66"/>
      <c r="B7" s="66"/>
      <c r="C7" s="66"/>
      <c r="D7" s="66"/>
      <c r="E7" s="66"/>
      <c r="F7" s="66"/>
      <c r="G7" s="66"/>
      <c r="H7" s="66"/>
      <c r="I7" s="66"/>
      <c r="J7" s="66"/>
      <c r="K7" s="6"/>
      <c r="L7" s="6"/>
      <c r="M7" s="6"/>
    </row>
    <row r="8" spans="1:13" ht="15" customHeight="1" x14ac:dyDescent="0.25">
      <c r="A8" s="180" t="s">
        <v>104</v>
      </c>
      <c r="B8" s="180"/>
      <c r="C8" s="180"/>
      <c r="D8" s="180"/>
      <c r="E8" s="180"/>
      <c r="F8" s="180"/>
      <c r="G8" s="180"/>
      <c r="H8" s="180"/>
      <c r="I8" s="180"/>
      <c r="J8" s="6"/>
      <c r="K8" s="6"/>
      <c r="L8" s="6"/>
      <c r="M8" s="6"/>
    </row>
    <row r="9" spans="1:13" x14ac:dyDescent="0.25">
      <c r="A9" s="180"/>
      <c r="B9" s="180"/>
      <c r="C9" s="180"/>
      <c r="D9" s="180"/>
      <c r="E9" s="180"/>
      <c r="F9" s="180"/>
      <c r="G9" s="180"/>
      <c r="H9" s="180"/>
      <c r="I9" s="180"/>
      <c r="J9" s="6"/>
      <c r="K9" s="6"/>
      <c r="L9" s="6"/>
      <c r="M9" s="6"/>
    </row>
    <row r="10" spans="1:13" s="104" customFormat="1" x14ac:dyDescent="0.25">
      <c r="A10" s="102"/>
      <c r="B10" s="102"/>
      <c r="C10" s="102"/>
      <c r="D10" s="102"/>
      <c r="E10" s="102"/>
      <c r="F10" s="102"/>
      <c r="G10" s="102"/>
      <c r="H10" s="102"/>
      <c r="I10" s="102"/>
      <c r="J10" s="6"/>
      <c r="K10" s="6"/>
      <c r="L10" s="6"/>
      <c r="M10" s="6"/>
    </row>
    <row r="11" spans="1:13" s="104" customFormat="1" ht="46.15" customHeight="1" x14ac:dyDescent="0.25">
      <c r="A11" s="182" t="s">
        <v>114</v>
      </c>
      <c r="B11" s="182"/>
      <c r="C11" s="182"/>
      <c r="D11" s="182"/>
      <c r="E11" s="182"/>
      <c r="F11" s="182"/>
      <c r="G11" s="182"/>
      <c r="H11" s="182"/>
      <c r="I11" s="182"/>
      <c r="J11" s="6"/>
      <c r="K11" s="6"/>
      <c r="L11" s="6"/>
      <c r="M11" s="6"/>
    </row>
    <row r="12" spans="1:13" x14ac:dyDescent="0.25">
      <c r="A12" s="6"/>
      <c r="B12" s="6"/>
      <c r="C12" s="6"/>
      <c r="D12" s="6"/>
      <c r="E12" s="6"/>
      <c r="F12" s="6"/>
      <c r="G12" s="6"/>
      <c r="H12" s="6"/>
      <c r="I12" s="6"/>
      <c r="J12" s="6"/>
      <c r="K12" s="6"/>
      <c r="L12" s="6"/>
      <c r="M12" s="6"/>
    </row>
    <row r="13" spans="1:13" ht="14.45" customHeight="1" x14ac:dyDescent="0.25">
      <c r="A13" s="180" t="s">
        <v>113</v>
      </c>
      <c r="B13" s="180"/>
      <c r="C13" s="180"/>
      <c r="D13" s="180"/>
      <c r="E13" s="180"/>
      <c r="F13" s="180"/>
      <c r="G13" s="180"/>
      <c r="H13" s="180"/>
      <c r="I13" s="180"/>
      <c r="J13" s="46"/>
      <c r="K13" s="6"/>
      <c r="L13" s="6"/>
      <c r="M13" s="6"/>
    </row>
    <row r="14" spans="1:13" x14ac:dyDescent="0.25">
      <c r="A14" s="180"/>
      <c r="B14" s="180"/>
      <c r="C14" s="180"/>
      <c r="D14" s="180"/>
      <c r="E14" s="180"/>
      <c r="F14" s="180"/>
      <c r="G14" s="180"/>
      <c r="H14" s="180"/>
      <c r="I14" s="180"/>
      <c r="J14" s="46"/>
      <c r="K14" s="6"/>
      <c r="L14" s="6"/>
      <c r="M14" s="6"/>
    </row>
    <row r="15" spans="1:13" x14ac:dyDescent="0.25">
      <c r="A15" s="180"/>
      <c r="B15" s="180"/>
      <c r="C15" s="180"/>
      <c r="D15" s="180"/>
      <c r="E15" s="180"/>
      <c r="F15" s="180"/>
      <c r="G15" s="180"/>
      <c r="H15" s="180"/>
      <c r="I15" s="180"/>
      <c r="J15" s="46"/>
      <c r="K15" s="6"/>
      <c r="L15" s="6"/>
      <c r="M15" s="6"/>
    </row>
    <row r="16" spans="1:13" ht="13.9" customHeight="1" x14ac:dyDescent="0.25">
      <c r="A16" s="180"/>
      <c r="B16" s="180"/>
      <c r="C16" s="180"/>
      <c r="D16" s="180"/>
      <c r="E16" s="180"/>
      <c r="F16" s="180"/>
      <c r="G16" s="180"/>
      <c r="H16" s="180"/>
      <c r="I16" s="180"/>
      <c r="J16" s="46"/>
      <c r="K16" s="6"/>
      <c r="L16" s="6"/>
      <c r="M16" s="6"/>
    </row>
    <row r="17" spans="1:13" ht="4.1500000000000004" hidden="1" customHeight="1" x14ac:dyDescent="0.25">
      <c r="A17" s="180"/>
      <c r="B17" s="180"/>
      <c r="C17" s="180"/>
      <c r="D17" s="180"/>
      <c r="E17" s="180"/>
      <c r="F17" s="180"/>
      <c r="G17" s="180"/>
      <c r="H17" s="180"/>
      <c r="I17" s="180"/>
      <c r="J17" s="46"/>
      <c r="K17" s="6"/>
      <c r="L17" s="6"/>
      <c r="M17" s="6"/>
    </row>
    <row r="18" spans="1:13" x14ac:dyDescent="0.25">
      <c r="A18" s="6"/>
      <c r="B18" s="6"/>
      <c r="C18" s="6"/>
      <c r="D18" s="6"/>
      <c r="E18" s="6"/>
      <c r="F18" s="6"/>
      <c r="G18" s="6"/>
      <c r="H18" s="6"/>
      <c r="I18" s="6"/>
      <c r="J18" s="46"/>
      <c r="K18" s="6"/>
      <c r="L18" s="6"/>
      <c r="M18" s="6"/>
    </row>
    <row r="19" spans="1:13" ht="48.75" customHeight="1" x14ac:dyDescent="0.25">
      <c r="A19" s="180" t="s">
        <v>105</v>
      </c>
      <c r="B19" s="180"/>
      <c r="C19" s="180"/>
      <c r="D19" s="180"/>
      <c r="E19" s="180"/>
      <c r="F19" s="180"/>
      <c r="G19" s="180"/>
      <c r="H19" s="180"/>
      <c r="I19" s="180"/>
      <c r="J19" s="56"/>
      <c r="K19" s="6"/>
      <c r="L19" s="6"/>
      <c r="M19" s="6"/>
    </row>
    <row r="20" spans="1:13" s="24" customFormat="1" x14ac:dyDescent="0.25">
      <c r="A20" s="56"/>
      <c r="B20" s="56"/>
      <c r="C20" s="56"/>
      <c r="D20" s="56"/>
      <c r="E20" s="56"/>
      <c r="F20" s="56"/>
      <c r="G20" s="56"/>
      <c r="H20" s="56"/>
      <c r="I20" s="56"/>
      <c r="J20" s="56"/>
      <c r="K20" s="6"/>
      <c r="L20" s="6"/>
      <c r="M20" s="6"/>
    </row>
    <row r="21" spans="1:13" s="24" customFormat="1" ht="33" customHeight="1" x14ac:dyDescent="0.25">
      <c r="A21" s="180" t="s">
        <v>106</v>
      </c>
      <c r="B21" s="180"/>
      <c r="C21" s="180"/>
      <c r="D21" s="180"/>
      <c r="E21" s="180"/>
      <c r="F21" s="180"/>
      <c r="G21" s="180"/>
      <c r="H21" s="180"/>
      <c r="I21" s="180"/>
      <c r="J21" s="180"/>
      <c r="K21" s="6"/>
      <c r="L21" s="6"/>
      <c r="M21" s="6"/>
    </row>
    <row r="22" spans="1:13" ht="6.75" customHeight="1" x14ac:dyDescent="0.25">
      <c r="A22" s="46"/>
      <c r="B22" s="46"/>
      <c r="C22" s="46"/>
      <c r="D22" s="46"/>
      <c r="E22" s="46"/>
      <c r="F22" s="46"/>
      <c r="G22" s="46"/>
      <c r="H22" s="46"/>
      <c r="I22" s="46"/>
      <c r="J22" s="46"/>
      <c r="K22" s="6"/>
      <c r="L22" s="6"/>
      <c r="M22" s="6"/>
    </row>
    <row r="23" spans="1:13" x14ac:dyDescent="0.25">
      <c r="A23" s="30" t="s">
        <v>63</v>
      </c>
      <c r="C23" s="46"/>
      <c r="D23" s="46"/>
      <c r="E23" s="46"/>
      <c r="F23" s="46"/>
      <c r="G23" s="46"/>
      <c r="H23" s="46"/>
      <c r="I23" s="46"/>
      <c r="J23" s="46"/>
      <c r="K23" s="6"/>
      <c r="L23" s="6"/>
      <c r="M23" s="6"/>
    </row>
    <row r="24" spans="1:13" ht="16.5" thickBot="1" x14ac:dyDescent="0.3">
      <c r="B24" s="8" t="s">
        <v>64</v>
      </c>
      <c r="E24" s="46"/>
      <c r="F24" s="46"/>
      <c r="G24" s="46"/>
      <c r="H24" s="46"/>
      <c r="I24" s="46"/>
      <c r="J24" s="46"/>
      <c r="K24" s="6"/>
      <c r="L24" s="6"/>
      <c r="M24" s="6"/>
    </row>
    <row r="25" spans="1:13" ht="15.75" thickBot="1" x14ac:dyDescent="0.3">
      <c r="B25" s="177" t="s">
        <v>65</v>
      </c>
      <c r="C25" s="178"/>
      <c r="D25" s="83">
        <f>'Estimated Income'!E8</f>
        <v>0</v>
      </c>
      <c r="E25" s="46"/>
      <c r="F25" s="46"/>
      <c r="G25" s="46"/>
      <c r="H25" s="46"/>
      <c r="I25" s="46"/>
      <c r="J25" s="46"/>
      <c r="K25" s="6"/>
      <c r="L25" s="6"/>
      <c r="M25" s="6"/>
    </row>
    <row r="26" spans="1:13" ht="15.75" thickBot="1" x14ac:dyDescent="0.3">
      <c r="B26" s="175" t="s">
        <v>66</v>
      </c>
      <c r="C26" s="176"/>
      <c r="D26" s="84">
        <f>'Estimated Income'!I25</f>
        <v>0</v>
      </c>
    </row>
    <row r="27" spans="1:13" ht="15.75" thickBot="1" x14ac:dyDescent="0.3">
      <c r="B27" s="175" t="s">
        <v>67</v>
      </c>
      <c r="C27" s="176"/>
      <c r="D27" s="84">
        <f>'Estimated Income'!D38</f>
        <v>0</v>
      </c>
    </row>
    <row r="28" spans="1:13" ht="15.75" thickBot="1" x14ac:dyDescent="0.3">
      <c r="B28" s="175" t="s">
        <v>14</v>
      </c>
      <c r="C28" s="176"/>
      <c r="D28" s="84">
        <f>'Estimated Income'!I38</f>
        <v>0</v>
      </c>
    </row>
    <row r="29" spans="1:13" ht="15.75" thickBot="1" x14ac:dyDescent="0.3">
      <c r="B29" s="173" t="s">
        <v>68</v>
      </c>
      <c r="C29" s="174"/>
      <c r="D29" s="74">
        <f>SUM(D25:D28)</f>
        <v>0</v>
      </c>
    </row>
    <row r="30" spans="1:13" x14ac:dyDescent="0.25">
      <c r="B30" s="56"/>
      <c r="C30" s="56"/>
    </row>
    <row r="31" spans="1:13" ht="16.5" thickBot="1" x14ac:dyDescent="0.3">
      <c r="B31" s="57" t="s">
        <v>69</v>
      </c>
      <c r="C31" s="56"/>
    </row>
    <row r="32" spans="1:13" ht="15.75" thickBot="1" x14ac:dyDescent="0.3">
      <c r="B32" s="177" t="s">
        <v>70</v>
      </c>
      <c r="C32" s="178"/>
      <c r="D32" s="83">
        <f>'Estimated Expenses'!F12</f>
        <v>0</v>
      </c>
    </row>
    <row r="33" spans="1:4" ht="15.75" thickBot="1" x14ac:dyDescent="0.3">
      <c r="B33" s="175" t="s">
        <v>71</v>
      </c>
      <c r="C33" s="176"/>
      <c r="D33" s="73">
        <f>'Estimated Expenses'!F37</f>
        <v>0</v>
      </c>
    </row>
    <row r="34" spans="1:4" ht="15.75" thickBot="1" x14ac:dyDescent="0.3">
      <c r="B34" s="175" t="s">
        <v>72</v>
      </c>
      <c r="C34" s="176"/>
      <c r="D34" s="73">
        <f>'Estimated Expenses'!F51</f>
        <v>0</v>
      </c>
    </row>
    <row r="35" spans="1:4" ht="15.75" thickBot="1" x14ac:dyDescent="0.3">
      <c r="B35" s="175" t="s">
        <v>95</v>
      </c>
      <c r="C35" s="176"/>
      <c r="D35" s="84">
        <f>'Estimated Expenses'!C61+'Estimated Expenses'!E73</f>
        <v>0</v>
      </c>
    </row>
    <row r="36" spans="1:4" ht="15.75" thickBot="1" x14ac:dyDescent="0.3">
      <c r="B36" s="175" t="s">
        <v>73</v>
      </c>
      <c r="C36" s="176"/>
      <c r="D36" s="84">
        <f>'Estimated Expenses'!E84</f>
        <v>0</v>
      </c>
    </row>
    <row r="37" spans="1:4" ht="15.75" thickBot="1" x14ac:dyDescent="0.3">
      <c r="B37" s="175" t="s">
        <v>74</v>
      </c>
      <c r="C37" s="176"/>
      <c r="D37" s="84">
        <f>'Estimated Expenses'!H97</f>
        <v>0</v>
      </c>
    </row>
    <row r="38" spans="1:4" ht="15.75" thickBot="1" x14ac:dyDescent="0.3">
      <c r="B38" s="175" t="s">
        <v>61</v>
      </c>
      <c r="C38" s="176"/>
      <c r="D38" s="84" t="str">
        <f>'Estimated Expenses'!G110</f>
        <v xml:space="preserve"> $           -   </v>
      </c>
    </row>
    <row r="39" spans="1:4" ht="15.75" thickBot="1" x14ac:dyDescent="0.3">
      <c r="B39" s="173" t="s">
        <v>75</v>
      </c>
      <c r="C39" s="174"/>
      <c r="D39" s="74">
        <f>SUM(D32:D38)</f>
        <v>0</v>
      </c>
    </row>
    <row r="40" spans="1:4" ht="15.75" thickBot="1" x14ac:dyDescent="0.3"/>
    <row r="41" spans="1:4" ht="42.75" customHeight="1" thickBot="1" x14ac:dyDescent="0.3">
      <c r="C41" s="20" t="s">
        <v>109</v>
      </c>
      <c r="D41" s="87"/>
    </row>
    <row r="42" spans="1:4" ht="13.5" customHeight="1" x14ac:dyDescent="0.25"/>
    <row r="43" spans="1:4" ht="15.75" thickBot="1" x14ac:dyDescent="0.3">
      <c r="A43" s="32" t="s">
        <v>76</v>
      </c>
    </row>
    <row r="44" spans="1:4" ht="30.75" thickBot="1" x14ac:dyDescent="0.3">
      <c r="A44" s="33" t="s">
        <v>77</v>
      </c>
      <c r="B44" s="34" t="s">
        <v>78</v>
      </c>
      <c r="C44" s="34" t="s">
        <v>79</v>
      </c>
    </row>
    <row r="45" spans="1:4" ht="15.75" thickBot="1" x14ac:dyDescent="0.3">
      <c r="A45" s="35"/>
      <c r="B45" s="36"/>
      <c r="C45" s="36"/>
    </row>
    <row r="46" spans="1:4" ht="15.75" thickBot="1" x14ac:dyDescent="0.3">
      <c r="A46" s="35"/>
      <c r="B46" s="36"/>
      <c r="C46" s="36"/>
    </row>
    <row r="47" spans="1:4" ht="15.75" thickBot="1" x14ac:dyDescent="0.3">
      <c r="A47" s="35"/>
      <c r="B47" s="36"/>
      <c r="C47" s="36"/>
    </row>
    <row r="48" spans="1:4" ht="15.75" thickBot="1" x14ac:dyDescent="0.3">
      <c r="A48" s="35"/>
      <c r="B48" s="36"/>
      <c r="C48" s="36"/>
    </row>
    <row r="49" spans="1:3" ht="15.75" thickBot="1" x14ac:dyDescent="0.3">
      <c r="A49" s="35"/>
      <c r="B49" s="36"/>
      <c r="C49" s="36"/>
    </row>
  </sheetData>
  <sheetProtection selectLockedCells="1"/>
  <mergeCells count="20">
    <mergeCell ref="A21:J21"/>
    <mergeCell ref="B36:C36"/>
    <mergeCell ref="B37:C37"/>
    <mergeCell ref="B38:C38"/>
    <mergeCell ref="B39:C39"/>
    <mergeCell ref="B26:C26"/>
    <mergeCell ref="B27:C27"/>
    <mergeCell ref="B28:C28"/>
    <mergeCell ref="B29:C29"/>
    <mergeCell ref="B32:C32"/>
    <mergeCell ref="B33:C33"/>
    <mergeCell ref="B34:C34"/>
    <mergeCell ref="B35:C35"/>
    <mergeCell ref="B25:C25"/>
    <mergeCell ref="A1:J1"/>
    <mergeCell ref="A19:I19"/>
    <mergeCell ref="A8:I9"/>
    <mergeCell ref="A5:D6"/>
    <mergeCell ref="A11:I11"/>
    <mergeCell ref="A13:I17"/>
  </mergeCells>
  <pageMargins left="0.25" right="0.25" top="0.25" bottom="0.2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workbookViewId="0">
      <selection activeCell="C2" sqref="C2"/>
    </sheetView>
  </sheetViews>
  <sheetFormatPr defaultRowHeight="15" x14ac:dyDescent="0.25"/>
  <cols>
    <col min="1" max="1" width="9.28515625" customWidth="1"/>
    <col min="2" max="2" width="10.85546875" customWidth="1"/>
    <col min="5" max="5" width="10.5703125" customWidth="1"/>
  </cols>
  <sheetData>
    <row r="1" spans="1:6" ht="16.5" thickBot="1" x14ac:dyDescent="0.3">
      <c r="A1" s="58"/>
      <c r="B1" s="56"/>
      <c r="C1" s="49"/>
    </row>
    <row r="2" spans="1:6" ht="15.75" thickBot="1" x14ac:dyDescent="0.3">
      <c r="A2" s="183" t="s">
        <v>70</v>
      </c>
      <c r="B2" s="184"/>
      <c r="C2" s="43">
        <f>Summary!D32</f>
        <v>0</v>
      </c>
    </row>
    <row r="3" spans="1:6" ht="15.75" thickBot="1" x14ac:dyDescent="0.3">
      <c r="A3" s="163" t="s">
        <v>71</v>
      </c>
      <c r="B3" s="164"/>
      <c r="C3" s="73">
        <f>Summary!D33</f>
        <v>0</v>
      </c>
    </row>
    <row r="4" spans="1:6" ht="15.75" thickBot="1" x14ac:dyDescent="0.3">
      <c r="A4" s="163" t="s">
        <v>72</v>
      </c>
      <c r="B4" s="164"/>
      <c r="C4" s="73">
        <f>SUM('Estimated Expenses'!F43:F49)</f>
        <v>0</v>
      </c>
    </row>
    <row r="5" spans="1:6" s="49" customFormat="1" ht="15.75" thickBot="1" x14ac:dyDescent="0.3">
      <c r="A5" s="163" t="s">
        <v>96</v>
      </c>
      <c r="B5" s="164"/>
      <c r="C5" s="43"/>
    </row>
    <row r="6" spans="1:6" s="49" customFormat="1" ht="15.75" thickBot="1" x14ac:dyDescent="0.3">
      <c r="A6" s="163" t="s">
        <v>97</v>
      </c>
      <c r="B6" s="164"/>
      <c r="C6" s="73" t="e">
        <f>SUM('Estimated Expenses'!#REF!)</f>
        <v>#REF!</v>
      </c>
    </row>
    <row r="7" spans="1:6" s="67" customFormat="1" x14ac:dyDescent="0.25">
      <c r="A7" s="93"/>
      <c r="B7" s="93"/>
      <c r="C7" s="78"/>
    </row>
    <row r="8" spans="1:6" s="67" customFormat="1" x14ac:dyDescent="0.25">
      <c r="A8" s="93"/>
      <c r="B8" s="93"/>
      <c r="C8" s="78"/>
    </row>
    <row r="9" spans="1:6" s="67" customFormat="1" x14ac:dyDescent="0.25">
      <c r="A9" s="93"/>
      <c r="B9" s="93"/>
      <c r="C9" s="78"/>
    </row>
    <row r="10" spans="1:6" ht="15.75" thickBot="1" x14ac:dyDescent="0.3">
      <c r="C10" s="64"/>
    </row>
    <row r="11" spans="1:6" ht="60.75" thickBot="1" x14ac:dyDescent="0.3">
      <c r="B11" s="20" t="s">
        <v>98</v>
      </c>
      <c r="C11" s="87" t="e">
        <f>SUM(C2:C6)</f>
        <v>#REF!</v>
      </c>
      <c r="E11" s="94" t="s">
        <v>99</v>
      </c>
      <c r="F11" s="95" t="e">
        <f>C11*0.25</f>
        <v>#REF!</v>
      </c>
    </row>
  </sheetData>
  <mergeCells count="5">
    <mergeCell ref="A5:B5"/>
    <mergeCell ref="A6:B6"/>
    <mergeCell ref="A2:B2"/>
    <mergeCell ref="A3:B3"/>
    <mergeCell ref="A4:B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Estimated Income</vt:lpstr>
      <vt:lpstr>Estimated Expenses</vt:lpstr>
      <vt:lpstr>2020 - 2021 Income and Expenses</vt:lpstr>
      <vt:lpstr>Summary</vt:lpstr>
      <vt:lpstr>For office use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Chew</dc:creator>
  <cp:lastModifiedBy>Angelica Adame</cp:lastModifiedBy>
  <cp:lastPrinted>2018-02-12T19:39:10Z</cp:lastPrinted>
  <dcterms:created xsi:type="dcterms:W3CDTF">2015-01-16T00:16:23Z</dcterms:created>
  <dcterms:modified xsi:type="dcterms:W3CDTF">2021-03-30T18:44:49Z</dcterms:modified>
</cp:coreProperties>
</file>